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kinina\Desktop\"/>
    </mc:Choice>
  </mc:AlternateContent>
  <bookViews>
    <workbookView xWindow="0" yWindow="0" windowWidth="12450" windowHeight="6735"/>
  </bookViews>
  <sheets>
    <sheet name="Отчет КП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7" i="1" l="1"/>
  <c r="N58" i="1"/>
  <c r="N59" i="1"/>
  <c r="N60" i="1"/>
  <c r="N61" i="1"/>
  <c r="N62" i="1"/>
  <c r="F50" i="1" l="1"/>
  <c r="G50" i="1"/>
  <c r="I50" i="1"/>
  <c r="J50" i="1"/>
  <c r="K50" i="1"/>
  <c r="L50" i="1"/>
  <c r="M50" i="1"/>
  <c r="N50" i="1"/>
  <c r="M49" i="1"/>
  <c r="N49" i="1"/>
  <c r="F49" i="1"/>
  <c r="G49" i="1"/>
  <c r="I49" i="1"/>
  <c r="J49" i="1"/>
  <c r="K49" i="1"/>
  <c r="L49" i="1"/>
  <c r="F47" i="1"/>
  <c r="G47" i="1"/>
  <c r="I47" i="1"/>
  <c r="J47" i="1"/>
  <c r="K47" i="1"/>
  <c r="L47" i="1"/>
  <c r="F41" i="1"/>
  <c r="G41" i="1"/>
  <c r="I41" i="1"/>
  <c r="J41" i="1"/>
  <c r="K41" i="1"/>
  <c r="L41" i="1"/>
  <c r="K62" i="1" l="1"/>
  <c r="L62" i="1"/>
  <c r="M62" i="1"/>
  <c r="O62" i="1"/>
  <c r="P62" i="1"/>
  <c r="K60" i="1"/>
  <c r="L60" i="1"/>
  <c r="M60" i="1"/>
  <c r="O60" i="1"/>
  <c r="P60" i="1"/>
  <c r="K58" i="1"/>
  <c r="L58" i="1"/>
  <c r="M58" i="1"/>
  <c r="O58" i="1"/>
  <c r="P58" i="1"/>
  <c r="P44" i="1" l="1"/>
  <c r="I34" i="1"/>
  <c r="J34" i="1"/>
  <c r="K34" i="1"/>
  <c r="I33" i="1"/>
  <c r="J33" i="1"/>
  <c r="K33" i="1"/>
  <c r="I32" i="1"/>
  <c r="J32" i="1"/>
  <c r="K32" i="1"/>
  <c r="I30" i="1"/>
  <c r="J30" i="1"/>
  <c r="K30" i="1"/>
  <c r="G30" i="1"/>
  <c r="G31" i="1" s="1"/>
  <c r="G29" i="1"/>
  <c r="G34" i="1" l="1"/>
  <c r="G32" i="1"/>
  <c r="G33" i="1"/>
  <c r="M34" i="1"/>
  <c r="N34" i="1"/>
  <c r="M33" i="1"/>
  <c r="N33" i="1"/>
  <c r="M32" i="1"/>
  <c r="N32" i="1"/>
</calcChain>
</file>

<file path=xl/sharedStrings.xml><?xml version="1.0" encoding="utf-8"?>
<sst xmlns="http://schemas.openxmlformats.org/spreadsheetml/2006/main" count="350" uniqueCount="159">
  <si>
    <t>ОТЧЕТ</t>
  </si>
  <si>
    <t>УТВЕРЖДЕН</t>
  </si>
  <si>
    <t>О ХОДЕ РЕАЛИЗАЦИИ</t>
  </si>
  <si>
    <t>КОМПЛЕКСА ПРОЦЕССНЫХ МЕРОПРИЯТИЙ</t>
  </si>
  <si>
    <t>1. Сведения о достижении показателей комплекса процессных мероприятий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</si>
  <si>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</si>
  <si>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</si>
  <si>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</si>
  <si>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</si>
  <si>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</si>
  <si>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</si>
  <si>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</si>
  <si>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</si>
  <si>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</si>
  <si>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</si>
  <si>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</si>
  <si>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</si>
  <si>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</si>
  <si>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</t>
  </si>
  <si>
    <t>1.1.</t>
  </si>
  <si>
    <t>2.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</si>
  <si>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</si>
  <si>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Базовое значение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</si>
  <si>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</si>
  <si>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</si>
  <si>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</si>
  <si>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</si>
  <si>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1.1.1.</t>
  </si>
  <si>
    <t>3.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</si>
  <si>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</si>
  <si>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</si>
  <si>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</si>
  <si>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</si>
  <si>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</si>
  <si>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</si>
  <si>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</si>
  <si>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</si>
  <si>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</si>
  <si>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</si>
  <si>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Местный бюджет</t>
  </si>
  <si>
    <t>4. Информация о рисках комплекса процессных мероприятий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</si>
  <si>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</si>
  <si>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</si>
  <si>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</si>
  <si>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</si>
  <si>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</si>
  <si>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</si>
  <si>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(Ф.И.О., должность, организация)</t>
  </si>
  <si>
    <t>Задача комплекса процессных мероприятий «Обеспечено проведение воспитательной, пропагандистской работы с населением города Ростова-на-Дону по предупреждению террористической и экстремистской деятельности"</t>
  </si>
  <si>
    <t>Доля граждан, положительно оценивающих многонациональность города Ростова-на-Дону</t>
  </si>
  <si>
    <t>2. Задача комплекса процессных мероприятий «Созданы условия для реализации мероприятий по профилактике проявлений экстремизма и гармонизации межнациональных отношений"</t>
  </si>
  <si>
    <t>2.1.</t>
  </si>
  <si>
    <t xml:space="preserve">оля граждан, положительно </t>
  </si>
  <si>
    <t>2.2.</t>
  </si>
  <si>
    <t>Доля граждан, положительно оценивающих состояние межнациональных отношений в городе Ростова-на-Дону, в общем количестве опрошенных граждан</t>
  </si>
  <si>
    <t>Доля граждан, положительно оценивающих состояние межконфессиональных отношений в городе Ростова-на-Дону в общем количестве опрошенных граждан</t>
  </si>
  <si>
    <t>3. Задача комплекса процессных мероприятий «Повышен уровень межведомственного взаимодействия по профилактике экстремизма и терроризма, гармонизации межнациональных отношений"</t>
  </si>
  <si>
    <t>Доля молодежи, вовлеченной в мероприятия, направленные на профилактику терроризма и экстремизма, от общего количества молодежи</t>
  </si>
  <si>
    <t>2.3.</t>
  </si>
  <si>
    <t>КПМ</t>
  </si>
  <si>
    <t>возрастающий</t>
  </si>
  <si>
    <t>процентов</t>
  </si>
  <si>
    <t>Мероприятие (результат) 1. «Осуществлен комплекс организационных и информационных мероприятий по профилактике экстремизма"</t>
  </si>
  <si>
    <t>х</t>
  </si>
  <si>
    <t xml:space="preserve">Контрольная точка 1.1. "Обеспечепно информирование населения города Ростова-на-Дону о деятельности Администрации города Ростова-на-Дону в сфере межнациональных, межконфессиональных отношений"
</t>
  </si>
  <si>
    <t>1.1.2.</t>
  </si>
  <si>
    <t>Контрольная точка 1.2. Осуществлен мониторинг средств массовой информации и информационно-телекоммуникационной сети Интернет с целью выявления освещенных в прессе проявлений национального и религиозного экстремизма на территории города Ростова-на-Дону, пресечения  распространения материалов экстре</t>
  </si>
  <si>
    <t>1.1.3.</t>
  </si>
  <si>
    <t xml:space="preserve">Контрольная точка 1.3. Обеспечено выявление объединений (организаций, обществ), негативно влияющих на межнациональные, межконфессиональные отношения в городе Ростове-на-Дону, путем изучения, анализа деятельности национально-культурных объединений, религиозных организаций, казачьих обществ
</t>
  </si>
  <si>
    <t>1.1.4.</t>
  </si>
  <si>
    <t xml:space="preserve">Контрольная точка 1.6. 
Обеспечено выявление фактов осквернения зданий и иных сооружений посредством нанесения нацистской символики, атрибутики, лозунгов экстремистского характера, уведомление о данных фактах правоохранительных органов
</t>
  </si>
  <si>
    <t xml:space="preserve">Контрольная точка 1.7. 
Обеспечен мониторинг межрасовых, межнациональных (межэтнических) 
и межконфессиональных отношений, социально-политической ситуации в городе Ростове-на-Дону
</t>
  </si>
  <si>
    <t>1.1.5.</t>
  </si>
  <si>
    <t>1.1.6.</t>
  </si>
  <si>
    <t xml:space="preserve">Контрольная точка 1.8 
Обеспечен мониторинг проявлений экстремистского характера в молодежной среде
</t>
  </si>
  <si>
    <t>1.1.7.</t>
  </si>
  <si>
    <t xml:space="preserve">Контрольная точка 1.9. 
Обеспечено освещение в средствах массовой информации и информационно-телекоммуникационной сети Интернет информационных поводов, связанных с мерами 
по противодействию экстремизму
</t>
  </si>
  <si>
    <t>2. Задача комплекса процессных мероприятий «Созданы условия для реализации мероприятий по профилактике проявлений экстремизма и гармонизации межнациональных отношений»</t>
  </si>
  <si>
    <t xml:space="preserve">Мероприятие (результат) 2.
«Осуществлен комплекс мер по профилактике проявлений экстремизма и гармонизации межнациональных отношений»
</t>
  </si>
  <si>
    <t>2.1.1.</t>
  </si>
  <si>
    <t xml:space="preserve">Контрольная точка 2.1.
Проведены встречи со студентами высших учебных заведений и средних специальных учебных заведений по вопросам профилактики экстремизма
</t>
  </si>
  <si>
    <t>2.1.2.</t>
  </si>
  <si>
    <t>2.1.3.</t>
  </si>
  <si>
    <t xml:space="preserve">Контрольная точка 2.4. 
Организованы и проведены мероприятия 
по профилактике проявлений экстремизма 
и гармонизации межнациональных отношений 
</t>
  </si>
  <si>
    <t xml:space="preserve">Контрольная точка 2.5. 
Проведены круглые столы в высших учебных заведениях и средних специальных учебных заведениях города Ростова-на-Дону по вопросам межэтнических отношений
</t>
  </si>
  <si>
    <t>2.1.4.</t>
  </si>
  <si>
    <t xml:space="preserve">Контрольная точка 2.7. 
Проведены информационные встречи 
с мигрантами по разъяснению российского законодательства
</t>
  </si>
  <si>
    <t>2.1.5.</t>
  </si>
  <si>
    <t xml:space="preserve">Контрольная точка 2.9. 
Организованы профилактические встречи мигрантов, исповедующих ислам, с руководителями мусульманских религиозных организаций
</t>
  </si>
  <si>
    <r>
      <rPr>
        <sz val="16"/>
        <color indexed="8"/>
        <rFont val="Times New Roman"/>
        <family val="1"/>
        <charset val="204"/>
      </rPr>
      <t>3. Задача комплекса процессных мероприятий «Повышен уровень межведомственного взаимодействия по профилактике экстремизма и терроризма, 
гармонизации межнациональных отношений»</t>
    </r>
    <r>
      <rPr>
        <sz val="12"/>
        <color indexed="8"/>
        <rFont val="Times New Roman"/>
        <family val="1"/>
        <charset val="204"/>
      </rPr>
      <t xml:space="preserve">
</t>
    </r>
  </si>
  <si>
    <t xml:space="preserve">Мероприятие (результат) 3.
«Обеспечено межведомственное взаимодействие 
по профилактике экстремизма и терроризма, гармонизации межнациональных отношений»
</t>
  </si>
  <si>
    <t>3.1.</t>
  </si>
  <si>
    <t>3.1.1.</t>
  </si>
  <si>
    <t xml:space="preserve">Контрольная точка 3.1. 
Проведены лекции и беседы в муниципальных образовательных организациях города 
Ростова-на-Дону, направленных на профилактику проявлений терроризма, преступлений против личности, общества, государства
</t>
  </si>
  <si>
    <t>3.1.2.</t>
  </si>
  <si>
    <t xml:space="preserve">Контрольная точка 3.2.
Подготовлен и распространен антитеррористический контент, в том числе разъясняющий формы и методы деятельности украинских спецслужб по вовлечению граждан Российской Федерации в диверсионно-террористическую деятельность и способы защиты в случае давления и манипуляции со стороны злоумышленников
</t>
  </si>
  <si>
    <t>3.1.3.</t>
  </si>
  <si>
    <t xml:space="preserve">Контрольная точка 3.5.
Проведены учебные тренировки с персоналом муниципальных образовательных организаций, социальной защиты населения, культуры, спорта, зданий Администрации города Ростова-на-Дону 
и администраций районов города Ростова-на-Дону по вопросам предупреждения террористических актов и правилам поведения при их возникновении
</t>
  </si>
  <si>
    <r>
      <t>"Профилактика  экстремизма и  терроризма в городе Ростове-на-Дону"</t>
    </r>
    <r>
      <rPr>
        <b/>
        <sz val="18"/>
        <color rgb="FF000000"/>
        <rFont val="Times New Roman"/>
        <family val="1"/>
        <charset val="204"/>
      </rPr>
      <t/>
    </r>
  </si>
  <si>
    <t>Акинина Ю.В. , председатель комитета по межнациональным вопросам, религии и казачеству Администрации города Ростова-на-Дону</t>
  </si>
  <si>
    <t>Акинина Ю.В. , председатель комитета по межнациональным вопросам, религии и казачеству Администрации города Ростова-на-Дону; главы Администраций районов города Ростова-на-Дону</t>
  </si>
  <si>
    <t>Акинина Ю.В. , председатель комитета по межнациональным вопросам, религии и казачеству Администрации города Ростова-на-Дону; Ефимов А.В., начальник от дела по работе с правоохранительными органами и вопросам общественнолго порядка Администрации города Ростова-на-Дону</t>
  </si>
  <si>
    <t xml:space="preserve">Акинина Ю.В. , председатель комитета по межнациональным вопросам, религии и казачеству Администрации города Ростова-на-Дону </t>
  </si>
  <si>
    <t xml:space="preserve">Бганцев А.Н., начальник Управления по молодежной политике города Ростова-на-Дону,
Акинина Ю.В., председатель комитета по межнациональным вопросам, религии и казачеству Администрации города
Ростова-на-Дону
</t>
  </si>
  <si>
    <t xml:space="preserve">Акинина Ю.В., председатель комитета по межнациональным вопросам, религии и казачеству Администрации города
Ростова-на-Дону;
Бганцев А.Н., начальник Управления по молодежной политике города Ростова-на-Дону
</t>
  </si>
  <si>
    <t xml:space="preserve">Акинина Ю.В., председатель комитета по межнациональным вопросам, религии и казачеству Администрации города
Ростова-на-Дону
</t>
  </si>
  <si>
    <t xml:space="preserve">Бганцев А.Н., начальник Управления по молодежной политике города Ростова-на-Дону;
Акинина Ю.В., председатель комитета по межнациональным вопросам, религии и казачеству Администрации города
Ростова-на-Дону
</t>
  </si>
  <si>
    <t xml:space="preserve">Вихтоденко А.В., начальник Управления образования
города Ростова-на-Дону
</t>
  </si>
  <si>
    <t xml:space="preserve">Вихтоденко А.В., начальник Управления образования; Бганцев А.Н., начальник Управления по молодежной политике города;
Жихарцева Е.Э., начальник Управления культуры города ; Браславский Д.А., начальник Управления по физической культуре и спорту
Акинина Ю.В., председатель комитета по межнациональным вопросам, религии и казачеству 
</t>
  </si>
  <si>
    <t>Акинина Ю.В.</t>
  </si>
  <si>
    <t xml:space="preserve">Мониторинг осуществлояется ежедневно </t>
  </si>
  <si>
    <t>размещен в школах города Ростова-на-Дону</t>
  </si>
  <si>
    <t>проведены лекции во всех школах города</t>
  </si>
  <si>
    <t>0.0</t>
  </si>
  <si>
    <t>проведение мероприятий запланировано в 4 квартале</t>
  </si>
  <si>
    <t>Мероприятие (результат) 1. «Осуществлен комплекс организационных и информационных мероприятий по профилактике экстремизма"Наименование» всего, в том числе:</t>
  </si>
  <si>
    <t>Мероприятие (результат)2. «Осуществлен комплекс мер по профилактике проявлений экстремизма и гармонизации межнациональных отношений»всего, в том числе:</t>
  </si>
  <si>
    <t>Председатель комитета по межнациональным вопросам, религии и казачеству Администрации города Ростова-на-Дону</t>
  </si>
  <si>
    <t>2.</t>
  </si>
  <si>
    <t>3.</t>
  </si>
  <si>
    <t>информационные материалы</t>
  </si>
  <si>
    <t xml:space="preserve">отчет об исполнении от 31.03.2026 №б/н </t>
  </si>
  <si>
    <t>В ходе повседневной работы изучается деятельность национальных, религиозных организаций. Информация направлена в правоохранительные органы</t>
  </si>
  <si>
    <t>https://rostov-gorod.ru/administration/structure/departments-sectors-committees/kp-mvrk/action/deystviya-pri-terroristicheskikh-ugrozakh/</t>
  </si>
  <si>
    <t>-</t>
  </si>
  <si>
    <t>Проведен круглый стол в РИСХМ, охват 35 человек</t>
  </si>
  <si>
    <t>31.03.2026  30.06.2026</t>
  </si>
  <si>
    <t>Принято участие в 3-х встречах информационной группы № 6 "Культура, спорт, молодежная политика, межнациональные вопросы, религия и казачество" с жителями Пролетарского, Первомайского и Октябрьского районов города Ростова-на-Дону. Принято участие в 5 встречах с жителями Пролетарского, Первомайского и Ворошиловского, Советского, Кировского районов города Ростова-на-Дону</t>
  </si>
  <si>
    <t>31.03.2026 30.06.2026</t>
  </si>
  <si>
    <t xml:space="preserve">отчет об исполнении от 31.03.2026 №б/н  отчет об исполнении от 30.06.2026 №б/н </t>
  </si>
  <si>
    <t xml:space="preserve">В ходе мониторинга освещенных в прессе проявлений экстремизма по итогам 1 полугодия не выявлено   </t>
  </si>
  <si>
    <t>В первом полугодии таких фактов не выявлено</t>
  </si>
  <si>
    <t>30.09.2026 26.06.2026</t>
  </si>
  <si>
    <t>31.03.2026 26.06.2026</t>
  </si>
  <si>
    <t xml:space="preserve">отчет об исполнении от 31.03.2026 №б/н  отчет об исполнении от 26.06.2026 №б/н </t>
  </si>
  <si>
    <t>Проведено 3 информационные встречи с представителями национально-культурных объединений, охват 125 человек  Проведено 2 информационные встречи с представителями национально-культурных объединений, охват 60 человек</t>
  </si>
  <si>
    <t>Проведено 2 встречи с молодежью национально-культурных объединений, студентами ДГТУ  Проведено 2 встречи с молодежью национально-культурных объединений, студентами ЮФУ и Мед.университета</t>
  </si>
  <si>
    <t>31.03.2026 25.06.2026</t>
  </si>
  <si>
    <t xml:space="preserve">отчет об исполнении от 31.03.2026 №б/н  отчет об исполнении от 25.06.2026 №б/н </t>
  </si>
  <si>
    <t>Проведены 3 информационные встречи с мигрантами в Ворошиловском и Советском районах города, охват 150 человек  Проведены 3 информационные встречи с мигрантами в Кировском, Пролетарском и Октябрьском районах города, охват 60 человек</t>
  </si>
  <si>
    <t>Контрольная точка 2.8. Проведен круглый стол с представителями национально-культурных объединений города Ростова-на-Дону по вопросам реализации мер, препятствующих возникновени. Пространственной сегрегации, формированию этнических анклавов</t>
  </si>
  <si>
    <t>Проведен круглый стол с представителями национально-культурных объединений города Ростова-на-Дону по вопросам реализации мер, препятствующих возникновени, пространственной сегрегации, формированию этнических анклавов</t>
  </si>
  <si>
    <t>2.1.6.</t>
  </si>
  <si>
    <t xml:space="preserve">отчет об исполнении от 28.04.2026 №б/н </t>
  </si>
  <si>
    <t>31.03.2026 28.05.2026</t>
  </si>
  <si>
    <t xml:space="preserve">отчет об исполнении от 31.03.2026 №б/н  отчет об исполнении от 28.05.2026 №б/н </t>
  </si>
  <si>
    <t xml:space="preserve">отчет об исполнении от 31.03.2026 №б/н  отчет об исполнении от 30.05.2026 №б/н </t>
  </si>
  <si>
    <t xml:space="preserve">отчет об исполнении от 31.03.2026 №б/н  отчет об исполнении от 30.063.2026 №б/н </t>
  </si>
  <si>
    <t>проведены 2 информационные встречи с мигрантами в Ворошиловском и Советском районах города, охват 60 человек  проведены 2 информационные встречи с мигрантами в Кировском и Ленинском районах города, охват 26 человек</t>
  </si>
  <si>
    <t>3.1.4.</t>
  </si>
  <si>
    <t xml:space="preserve">Вихтоденко А.В., начальник Управления образования
города Ростова-на-Дону,Добрицкая В.В., директор Департамента социальной защиты населения города Ростова-на-Дону;Жихарцева Е.Э., начальник Управления культуры города Ростова-на-Дону;
Добрицкая В.В., директор Департамента социальной защиты населения города Ростова-на-Дону;
Жихарцева Е.Э., начальник Управления культуры города Ростова-на-Дону;
Жихарцева Е.Э., начальник Управления культуры города Ростова-на-Дону;Жихарцева Е.Э., начальник Управления культуры города Ростова-на-Дону;
начальник Муниципального казенного учреждения «Городское хозяйственное управление города 
Ростова-на-Дону
</t>
  </si>
  <si>
    <t>3.1.5.</t>
  </si>
  <si>
    <t>Контрольная точка 3.6.                                           Организовано и приято участие в обследованиях мест массового пребывания людей, объектов муниципальныъ образовательных органнизаций, учреждений социальной защиты наседения, культуры, спорта, транспорта, транспортной инфраструкуры, объектов жилищнео-коммунального хозяйства и жизнеобеспечения города на предмет оценки состояния антитеррористической защищенноститц</t>
  </si>
  <si>
    <t>Контрольная точка 3.7. Обеспечение паспортами безопасности места массового пребывания людей, объекты муниципальных образовательных органнизаций, учреждений социальной защиты наседения, спорта</t>
  </si>
  <si>
    <t xml:space="preserve">отчет об исполнении от 20.06.2026 №б/н  </t>
  </si>
  <si>
    <t>3.1.6.</t>
  </si>
  <si>
    <t>Контрольная точка3.8.                            Осуществлены контрольные мероприятия по оценке качества услуг, предоставляемых по муниципальным контрактам по физической охране объектов образования, культуры и спорта с ведением претензионной работыпо фактам нарушений и недостатков</t>
  </si>
  <si>
    <t xml:space="preserve">  Дата утверждения отчета: 14.07.2026</t>
  </si>
  <si>
    <t>за I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</si>
</sst>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1"/>
      <color rgb="FFFF0000"/>
      <name val="Calibri"/>
      <family val="2"/>
      <scheme val="minor"/>
    </font>
    <font>
      <sz val="13"/>
      <color rgb="FF00B05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9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4" fontId="5" fillId="0" borderId="10" xfId="0" applyNumberFormat="1" applyFont="1" applyBorder="1" applyAlignment="1">
      <alignment horizontal="center" vertical="top" wrapText="1"/>
    </xf>
    <xf numFmtId="0" fontId="10" fillId="0" borderId="0" xfId="0" applyFont="1"/>
    <xf numFmtId="0" fontId="11" fillId="2" borderId="16" xfId="0" applyFont="1" applyFill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2" fillId="0" borderId="17" xfId="0" applyFont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14" fontId="8" fillId="0" borderId="10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center" vertical="top" wrapText="1"/>
    </xf>
    <xf numFmtId="14" fontId="8" fillId="0" borderId="13" xfId="0" applyNumberFormat="1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8" fillId="0" borderId="23" xfId="0" applyFont="1" applyFill="1" applyBorder="1" applyAlignment="1">
      <alignment horizontal="center" vertical="top" wrapText="1"/>
    </xf>
    <xf numFmtId="14" fontId="8" fillId="0" borderId="16" xfId="0" applyNumberFormat="1" applyFont="1" applyFill="1" applyBorder="1" applyAlignment="1">
      <alignment horizontal="center" vertical="top" wrapText="1"/>
    </xf>
    <xf numFmtId="14" fontId="1" fillId="0" borderId="16" xfId="0" applyNumberFormat="1" applyFont="1" applyFill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14" fontId="8" fillId="0" borderId="24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5" fillId="0" borderId="10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/>
    </xf>
    <xf numFmtId="4" fontId="5" fillId="0" borderId="10" xfId="0" applyNumberFormat="1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8" fillId="0" borderId="16" xfId="0" applyFont="1" applyFill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8" fillId="0" borderId="16" xfId="0" applyFont="1" applyFill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8" fillId="0" borderId="17" xfId="0" applyFont="1" applyFill="1" applyBorder="1" applyAlignment="1">
      <alignment horizontal="center" vertical="top"/>
    </xf>
    <xf numFmtId="0" fontId="8" fillId="0" borderId="18" xfId="0" applyFont="1" applyFill="1" applyBorder="1" applyAlignment="1">
      <alignment horizontal="center" vertical="top"/>
    </xf>
    <xf numFmtId="0" fontId="8" fillId="0" borderId="11" xfId="0" applyFont="1" applyFill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25" xfId="0" applyBorder="1" applyAlignment="1">
      <alignment vertical="top" wrapText="1"/>
    </xf>
    <xf numFmtId="0" fontId="8" fillId="0" borderId="26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vertical="top" wrapText="1"/>
    </xf>
    <xf numFmtId="0" fontId="8" fillId="0" borderId="25" xfId="0" applyFont="1" applyFill="1" applyBorder="1" applyAlignment="1">
      <alignment vertical="top" wrapText="1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8" fillId="0" borderId="16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" fontId="5" fillId="0" borderId="11" xfId="0" applyNumberFormat="1" applyFont="1" applyBorder="1" applyAlignment="1">
      <alignment horizontal="center" vertical="top" wrapText="1"/>
    </xf>
    <xf numFmtId="4" fontId="5" fillId="0" borderId="12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4" fontId="5" fillId="0" borderId="10" xfId="0" applyNumberFormat="1" applyFont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4" fontId="5" fillId="0" borderId="10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center" vertical="top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8" fillId="0" borderId="23" xfId="0" applyFont="1" applyFill="1" applyBorder="1" applyAlignment="1">
      <alignment horizontal="center" vertical="top"/>
    </xf>
    <xf numFmtId="0" fontId="8" fillId="0" borderId="23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3" xfId="0" applyFont="1" applyFill="1" applyBorder="1" applyAlignment="1">
      <alignment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center" vertical="top"/>
    </xf>
    <xf numFmtId="0" fontId="8" fillId="0" borderId="20" xfId="0" applyFont="1" applyFill="1" applyBorder="1" applyAlignment="1">
      <alignment horizontal="center" vertical="top" wrapText="1"/>
    </xf>
    <xf numFmtId="0" fontId="8" fillId="0" borderId="21" xfId="0" applyFont="1" applyFill="1" applyBorder="1" applyAlignment="1">
      <alignment horizontal="center" vertical="top" wrapText="1"/>
    </xf>
    <xf numFmtId="0" fontId="8" fillId="0" borderId="22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8" fillId="0" borderId="17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7" fillId="0" borderId="1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18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ostov-gorod.ru/administration/structure/departments-sectors-committees/kp-mvrk/action/deystviya-pri-terroristicheskikh-ugrozak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68"/>
  <sheetViews>
    <sheetView tabSelected="1" topLeftCell="A55" zoomScale="80" zoomScaleNormal="80" workbookViewId="0">
      <selection activeCell="N57" sqref="N57:N62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2.14062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3" ht="15" customHeight="1" x14ac:dyDescent="0.25">
      <c r="B1" s="1"/>
      <c r="C1" s="1"/>
      <c r="D1" s="76"/>
      <c r="E1" s="76"/>
      <c r="F1" s="76"/>
      <c r="G1" s="76"/>
      <c r="H1" s="1"/>
      <c r="I1" s="1"/>
      <c r="J1" s="1"/>
      <c r="K1" s="1"/>
      <c r="L1" s="1"/>
      <c r="M1" s="76"/>
      <c r="N1" s="76"/>
      <c r="O1" s="1"/>
      <c r="P1" s="2"/>
      <c r="Q1" s="3"/>
      <c r="R1" s="3"/>
      <c r="S1" s="3"/>
      <c r="T1" s="3"/>
      <c r="U1" s="3"/>
      <c r="V1" s="4"/>
    </row>
    <row r="2" spans="2:23" ht="27.2" customHeight="1" x14ac:dyDescent="0.35">
      <c r="B2" s="126" t="s">
        <v>0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6"/>
      <c r="Q2" s="130" t="s">
        <v>1</v>
      </c>
      <c r="R2" s="130"/>
      <c r="S2" s="130"/>
      <c r="T2" s="130"/>
      <c r="U2" s="130"/>
      <c r="V2" s="7"/>
    </row>
    <row r="3" spans="2:23" ht="27.2" customHeight="1" x14ac:dyDescent="0.25">
      <c r="B3" s="126" t="s">
        <v>2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8"/>
      <c r="Q3" s="76"/>
      <c r="R3" s="76"/>
      <c r="S3" s="76"/>
      <c r="T3" s="76"/>
      <c r="U3" s="76"/>
      <c r="V3" s="9"/>
    </row>
    <row r="4" spans="2:23" ht="27.2" customHeight="1" x14ac:dyDescent="0.25">
      <c r="B4" s="126" t="s">
        <v>3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6"/>
      <c r="Q4" s="25"/>
      <c r="R4" s="25"/>
      <c r="S4" s="25"/>
      <c r="T4" s="129" t="s">
        <v>109</v>
      </c>
      <c r="U4" s="129"/>
      <c r="V4" s="7"/>
    </row>
    <row r="5" spans="2:23" ht="19.7" customHeight="1" x14ac:dyDescent="0.25">
      <c r="B5" s="5"/>
      <c r="C5" s="5"/>
      <c r="D5" s="126"/>
      <c r="E5" s="126"/>
      <c r="F5" s="126"/>
      <c r="G5" s="126"/>
      <c r="H5" s="5"/>
      <c r="I5" s="5"/>
      <c r="J5" s="5"/>
      <c r="K5" s="5"/>
      <c r="L5" s="5"/>
      <c r="M5" s="126"/>
      <c r="N5" s="126"/>
      <c r="O5" s="5"/>
      <c r="P5" s="6"/>
      <c r="Q5" s="76"/>
      <c r="R5" s="76"/>
      <c r="S5" s="76"/>
      <c r="T5" s="76"/>
      <c r="U5" s="76"/>
      <c r="V5" s="7"/>
    </row>
    <row r="6" spans="2:23" ht="64.5" customHeight="1" x14ac:dyDescent="0.25">
      <c r="B6" s="127" t="s">
        <v>98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6"/>
      <c r="Q6" s="128" t="s">
        <v>117</v>
      </c>
      <c r="R6" s="128"/>
      <c r="S6" s="128"/>
      <c r="T6" s="128"/>
      <c r="U6" s="128"/>
      <c r="V6" s="7"/>
    </row>
    <row r="7" spans="2:23" ht="27.2" customHeight="1" x14ac:dyDescent="0.25">
      <c r="B7" s="127" t="s">
        <v>158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6"/>
      <c r="Q7" s="131" t="s">
        <v>157</v>
      </c>
      <c r="R7" s="131"/>
      <c r="S7" s="131"/>
      <c r="T7" s="131"/>
      <c r="U7" s="131"/>
      <c r="V7" s="7"/>
    </row>
    <row r="8" spans="2:23" ht="15" customHeight="1" x14ac:dyDescent="0.25">
      <c r="B8" s="10"/>
      <c r="C8" s="10"/>
      <c r="D8" s="77"/>
      <c r="E8" s="77"/>
      <c r="F8" s="77"/>
      <c r="G8" s="77"/>
      <c r="H8" s="10"/>
      <c r="I8" s="10"/>
      <c r="J8" s="10"/>
      <c r="K8" s="10"/>
      <c r="L8" s="10"/>
      <c r="M8" s="77"/>
      <c r="N8" s="77"/>
      <c r="O8" s="10"/>
      <c r="P8" s="11"/>
      <c r="Q8" s="12"/>
      <c r="R8" s="12"/>
      <c r="S8" s="12"/>
      <c r="T8" s="12"/>
      <c r="U8" s="12"/>
      <c r="V8" s="13"/>
    </row>
    <row r="9" spans="2:23" ht="15" customHeight="1" x14ac:dyDescent="0.25">
      <c r="B9" s="10"/>
      <c r="C9" s="10"/>
      <c r="D9" s="77"/>
      <c r="E9" s="77"/>
      <c r="F9" s="77"/>
      <c r="G9" s="77"/>
      <c r="H9" s="10"/>
      <c r="I9" s="10"/>
      <c r="J9" s="10"/>
      <c r="K9" s="10"/>
      <c r="L9" s="10"/>
      <c r="M9" s="77"/>
      <c r="N9" s="77"/>
      <c r="O9" s="10"/>
      <c r="P9" s="10"/>
      <c r="Q9" s="77"/>
      <c r="R9" s="77"/>
      <c r="S9" s="77"/>
      <c r="T9" s="77"/>
      <c r="U9" s="77"/>
      <c r="V9" s="10"/>
    </row>
    <row r="10" spans="2:23" ht="25.5" customHeight="1" x14ac:dyDescent="0.25">
      <c r="B10" s="79" t="s">
        <v>4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</row>
    <row r="11" spans="2:23" ht="15" customHeight="1" x14ac:dyDescent="0.25">
      <c r="B11" s="10"/>
      <c r="C11" s="10"/>
      <c r="D11" s="77"/>
      <c r="E11" s="77"/>
      <c r="F11" s="77"/>
      <c r="G11" s="77"/>
      <c r="H11" s="10"/>
      <c r="I11" s="10"/>
      <c r="J11" s="10"/>
      <c r="K11" s="10"/>
      <c r="L11" s="10"/>
      <c r="M11" s="77"/>
      <c r="N11" s="77"/>
      <c r="O11" s="10"/>
      <c r="P11" s="77"/>
      <c r="Q11" s="77"/>
      <c r="R11" s="77"/>
      <c r="S11" s="77"/>
      <c r="T11" s="77"/>
      <c r="U11" s="77"/>
      <c r="V11" s="77"/>
    </row>
    <row r="12" spans="2:23" ht="84" customHeight="1" x14ac:dyDescent="0.25">
      <c r="B12" s="14" t="s">
        <v>5</v>
      </c>
      <c r="C12" s="14" t="s">
        <v>6</v>
      </c>
      <c r="D12" s="109" t="s">
        <v>7</v>
      </c>
      <c r="E12" s="110"/>
      <c r="F12" s="109" t="s">
        <v>8</v>
      </c>
      <c r="G12" s="110"/>
      <c r="H12" s="14" t="s">
        <v>9</v>
      </c>
      <c r="I12" s="14" t="s">
        <v>10</v>
      </c>
      <c r="J12" s="14" t="s">
        <v>11</v>
      </c>
      <c r="K12" s="14" t="s">
        <v>12</v>
      </c>
      <c r="L12" s="14" t="s">
        <v>13</v>
      </c>
      <c r="M12" s="108" t="s">
        <v>14</v>
      </c>
      <c r="N12" s="108"/>
      <c r="O12" s="14" t="s">
        <v>15</v>
      </c>
      <c r="P12" s="108" t="s">
        <v>16</v>
      </c>
      <c r="Q12" s="108"/>
      <c r="R12" s="108"/>
      <c r="S12" s="108"/>
      <c r="T12" s="108" t="s">
        <v>17</v>
      </c>
      <c r="U12" s="108"/>
      <c r="V12" s="108"/>
    </row>
    <row r="13" spans="2:23" ht="20.100000000000001" customHeight="1" x14ac:dyDescent="0.25">
      <c r="B13" s="15">
        <v>1</v>
      </c>
      <c r="C13" s="15">
        <v>2</v>
      </c>
      <c r="D13" s="123">
        <v>3</v>
      </c>
      <c r="E13" s="124"/>
      <c r="F13" s="123">
        <v>4</v>
      </c>
      <c r="G13" s="124"/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25">
        <v>10</v>
      </c>
      <c r="N13" s="125"/>
      <c r="O13" s="15">
        <v>11</v>
      </c>
      <c r="P13" s="125">
        <v>12</v>
      </c>
      <c r="Q13" s="125"/>
      <c r="R13" s="125"/>
      <c r="S13" s="125"/>
      <c r="T13" s="125">
        <v>13</v>
      </c>
      <c r="U13" s="125"/>
      <c r="V13" s="125"/>
    </row>
    <row r="14" spans="2:23" ht="21.75" customHeight="1" x14ac:dyDescent="0.25">
      <c r="B14" s="16" t="s">
        <v>18</v>
      </c>
      <c r="C14" s="70" t="s">
        <v>48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2"/>
    </row>
    <row r="15" spans="2:23" ht="78" customHeight="1" x14ac:dyDescent="0.25">
      <c r="B15" s="16" t="s">
        <v>19</v>
      </c>
      <c r="C15" s="24"/>
      <c r="D15" s="121" t="s">
        <v>49</v>
      </c>
      <c r="E15" s="122"/>
      <c r="F15" s="118" t="s">
        <v>59</v>
      </c>
      <c r="G15" s="119"/>
      <c r="H15" s="17" t="s">
        <v>60</v>
      </c>
      <c r="I15" s="17" t="s">
        <v>61</v>
      </c>
      <c r="J15" s="17" t="s">
        <v>63</v>
      </c>
      <c r="K15" s="17" t="s">
        <v>63</v>
      </c>
      <c r="L15" s="17" t="s">
        <v>63</v>
      </c>
      <c r="M15" s="120"/>
      <c r="N15" s="120"/>
      <c r="O15" s="17">
        <v>99</v>
      </c>
      <c r="P15" s="120"/>
      <c r="Q15" s="120"/>
      <c r="R15" s="120"/>
      <c r="S15" s="120"/>
      <c r="T15" s="120"/>
      <c r="U15" s="120"/>
      <c r="V15" s="120"/>
    </row>
    <row r="16" spans="2:23" ht="20.100000000000001" customHeight="1" x14ac:dyDescent="0.25">
      <c r="B16" s="26" t="s">
        <v>118</v>
      </c>
      <c r="C16" s="70" t="s">
        <v>50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2"/>
      <c r="W16" s="23"/>
    </row>
    <row r="17" spans="2:22" ht="104.25" customHeight="1" x14ac:dyDescent="0.25">
      <c r="B17" s="16" t="s">
        <v>51</v>
      </c>
      <c r="C17" s="24" t="s">
        <v>52</v>
      </c>
      <c r="D17" s="116" t="s">
        <v>54</v>
      </c>
      <c r="E17" s="117"/>
      <c r="F17" s="118" t="s">
        <v>59</v>
      </c>
      <c r="G17" s="119"/>
      <c r="H17" s="17" t="s">
        <v>60</v>
      </c>
      <c r="I17" s="17" t="s">
        <v>61</v>
      </c>
      <c r="J17" s="17" t="s">
        <v>63</v>
      </c>
      <c r="K17" s="17" t="s">
        <v>63</v>
      </c>
      <c r="L17" s="17" t="s">
        <v>63</v>
      </c>
      <c r="M17" s="120"/>
      <c r="N17" s="120"/>
      <c r="O17" s="17">
        <v>80</v>
      </c>
      <c r="P17" s="120"/>
      <c r="Q17" s="120"/>
      <c r="R17" s="120"/>
      <c r="S17" s="120"/>
      <c r="T17" s="120"/>
      <c r="U17" s="120"/>
      <c r="V17" s="120"/>
    </row>
    <row r="18" spans="2:22" ht="104.25" customHeight="1" x14ac:dyDescent="0.25">
      <c r="B18" s="16" t="s">
        <v>53</v>
      </c>
      <c r="C18" s="24" t="s">
        <v>52</v>
      </c>
      <c r="D18" s="116" t="s">
        <v>55</v>
      </c>
      <c r="E18" s="117"/>
      <c r="F18" s="118" t="s">
        <v>59</v>
      </c>
      <c r="G18" s="119"/>
      <c r="H18" s="17" t="s">
        <v>60</v>
      </c>
      <c r="I18" s="17" t="s">
        <v>61</v>
      </c>
      <c r="J18" s="17" t="s">
        <v>63</v>
      </c>
      <c r="K18" s="17" t="s">
        <v>63</v>
      </c>
      <c r="L18" s="17" t="s">
        <v>63</v>
      </c>
      <c r="M18" s="120"/>
      <c r="N18" s="120"/>
      <c r="O18" s="17">
        <v>70</v>
      </c>
      <c r="P18" s="120"/>
      <c r="Q18" s="120"/>
      <c r="R18" s="120"/>
      <c r="S18" s="120"/>
      <c r="T18" s="120"/>
      <c r="U18" s="120"/>
      <c r="V18" s="120"/>
    </row>
    <row r="19" spans="2:22" ht="20.100000000000001" customHeight="1" x14ac:dyDescent="0.25">
      <c r="B19" s="26" t="s">
        <v>119</v>
      </c>
      <c r="C19" s="70" t="s">
        <v>56</v>
      </c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2"/>
    </row>
    <row r="20" spans="2:22" ht="85.5" customHeight="1" x14ac:dyDescent="0.25">
      <c r="B20" s="16" t="s">
        <v>58</v>
      </c>
      <c r="C20" s="24" t="s">
        <v>52</v>
      </c>
      <c r="D20" s="116" t="s">
        <v>57</v>
      </c>
      <c r="E20" s="117"/>
      <c r="F20" s="118" t="s">
        <v>59</v>
      </c>
      <c r="G20" s="119"/>
      <c r="H20" s="17" t="s">
        <v>60</v>
      </c>
      <c r="I20" s="17" t="s">
        <v>61</v>
      </c>
      <c r="J20" s="17" t="s">
        <v>63</v>
      </c>
      <c r="K20" s="17" t="s">
        <v>63</v>
      </c>
      <c r="L20" s="17" t="s">
        <v>63</v>
      </c>
      <c r="M20" s="120"/>
      <c r="N20" s="120"/>
      <c r="O20" s="17">
        <v>60</v>
      </c>
      <c r="P20" s="120"/>
      <c r="Q20" s="120"/>
      <c r="R20" s="120"/>
      <c r="S20" s="120"/>
      <c r="T20" s="120"/>
      <c r="U20" s="120"/>
      <c r="V20" s="120"/>
    </row>
    <row r="21" spans="2:22" ht="15" customHeight="1" x14ac:dyDescent="0.25">
      <c r="B21" s="1"/>
      <c r="C21" s="76"/>
      <c r="D21" s="76"/>
      <c r="E21" s="76"/>
      <c r="F21" s="76"/>
      <c r="G21" s="76"/>
      <c r="H21" s="1"/>
      <c r="I21" s="1"/>
      <c r="J21" s="1"/>
      <c r="K21" s="1"/>
      <c r="L21" s="1"/>
      <c r="M21" s="1"/>
      <c r="N21" s="1"/>
      <c r="O21" s="1"/>
      <c r="P21" s="76"/>
      <c r="Q21" s="76"/>
      <c r="R21" s="76"/>
      <c r="S21" s="76"/>
      <c r="T21" s="1"/>
      <c r="U21" s="76"/>
      <c r="V21" s="76"/>
    </row>
    <row r="22" spans="2:22" ht="22.5" customHeight="1" x14ac:dyDescent="0.25">
      <c r="B22" s="79" t="s">
        <v>20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</row>
    <row r="23" spans="2:22" ht="15" customHeight="1" x14ac:dyDescent="0.25">
      <c r="B23" s="10"/>
      <c r="C23" s="77"/>
      <c r="D23" s="77"/>
      <c r="E23" s="77"/>
      <c r="F23" s="10"/>
      <c r="G23" s="77"/>
      <c r="H23" s="77"/>
      <c r="I23" s="10"/>
      <c r="J23" s="10"/>
      <c r="K23" s="10"/>
      <c r="L23" s="10"/>
      <c r="M23" s="10"/>
      <c r="N23" s="10"/>
      <c r="O23" s="10"/>
      <c r="P23" s="77"/>
      <c r="Q23" s="77"/>
      <c r="R23" s="77"/>
      <c r="S23" s="77"/>
      <c r="T23" s="10"/>
      <c r="U23" s="77"/>
      <c r="V23" s="77"/>
    </row>
    <row r="24" spans="2:22" ht="75.2" customHeight="1" x14ac:dyDescent="0.25">
      <c r="B24" s="14" t="s">
        <v>5</v>
      </c>
      <c r="C24" s="108" t="s">
        <v>21</v>
      </c>
      <c r="D24" s="108"/>
      <c r="E24" s="108"/>
      <c r="F24" s="14" t="s">
        <v>10</v>
      </c>
      <c r="G24" s="109" t="s">
        <v>22</v>
      </c>
      <c r="H24" s="110"/>
      <c r="I24" s="14" t="s">
        <v>11</v>
      </c>
      <c r="J24" s="14" t="s">
        <v>12</v>
      </c>
      <c r="K24" s="14" t="s">
        <v>13</v>
      </c>
      <c r="L24" s="14" t="s">
        <v>15</v>
      </c>
      <c r="M24" s="14" t="s">
        <v>23</v>
      </c>
      <c r="N24" s="14" t="s">
        <v>24</v>
      </c>
      <c r="O24" s="14" t="s">
        <v>25</v>
      </c>
      <c r="P24" s="108" t="s">
        <v>26</v>
      </c>
      <c r="Q24" s="108"/>
      <c r="R24" s="108" t="s">
        <v>14</v>
      </c>
      <c r="S24" s="108"/>
      <c r="T24" s="109" t="s">
        <v>17</v>
      </c>
      <c r="U24" s="111"/>
      <c r="V24" s="110"/>
    </row>
    <row r="25" spans="2:22" ht="18.75" customHeight="1" x14ac:dyDescent="0.25">
      <c r="B25" s="18">
        <v>1</v>
      </c>
      <c r="C25" s="112">
        <v>2</v>
      </c>
      <c r="D25" s="112"/>
      <c r="E25" s="112"/>
      <c r="F25" s="18">
        <v>3</v>
      </c>
      <c r="G25" s="113">
        <v>4</v>
      </c>
      <c r="H25" s="114"/>
      <c r="I25" s="18">
        <v>5</v>
      </c>
      <c r="J25" s="18">
        <v>6</v>
      </c>
      <c r="K25" s="18">
        <v>7</v>
      </c>
      <c r="L25" s="18">
        <v>8</v>
      </c>
      <c r="M25" s="18">
        <v>9</v>
      </c>
      <c r="N25" s="18">
        <v>10</v>
      </c>
      <c r="O25" s="18">
        <v>11</v>
      </c>
      <c r="P25" s="113">
        <v>12</v>
      </c>
      <c r="Q25" s="114"/>
      <c r="R25" s="112">
        <v>13</v>
      </c>
      <c r="S25" s="112"/>
      <c r="T25" s="113">
        <v>14</v>
      </c>
      <c r="U25" s="115"/>
      <c r="V25" s="114"/>
    </row>
    <row r="26" spans="2:22" s="19" customFormat="1" ht="24.75" customHeight="1" x14ac:dyDescent="0.35">
      <c r="B26" s="14" t="s">
        <v>18</v>
      </c>
      <c r="C26" s="70" t="s">
        <v>48</v>
      </c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2"/>
    </row>
    <row r="27" spans="2:22" ht="172.5" customHeight="1" x14ac:dyDescent="0.25">
      <c r="B27" s="27" t="s">
        <v>19</v>
      </c>
      <c r="C27" s="103" t="s">
        <v>62</v>
      </c>
      <c r="D27" s="103"/>
      <c r="E27" s="103"/>
      <c r="F27" s="28" t="s">
        <v>61</v>
      </c>
      <c r="G27" s="104">
        <v>100</v>
      </c>
      <c r="H27" s="104"/>
      <c r="I27" s="28" t="s">
        <v>124</v>
      </c>
      <c r="J27" s="28" t="s">
        <v>124</v>
      </c>
      <c r="K27" s="28" t="s">
        <v>124</v>
      </c>
      <c r="L27" s="28">
        <v>100</v>
      </c>
      <c r="M27" s="29" t="s">
        <v>63</v>
      </c>
      <c r="N27" s="29" t="s">
        <v>63</v>
      </c>
      <c r="O27" s="29" t="s">
        <v>63</v>
      </c>
      <c r="P27" s="74" t="s">
        <v>99</v>
      </c>
      <c r="Q27" s="74"/>
      <c r="R27" s="74" t="s">
        <v>63</v>
      </c>
      <c r="S27" s="74"/>
      <c r="T27" s="105" t="s">
        <v>63</v>
      </c>
      <c r="U27" s="106"/>
      <c r="V27" s="107"/>
    </row>
    <row r="28" spans="2:22" ht="231" customHeight="1" x14ac:dyDescent="0.25">
      <c r="B28" s="30" t="s">
        <v>27</v>
      </c>
      <c r="C28" s="94" t="s">
        <v>64</v>
      </c>
      <c r="D28" s="94"/>
      <c r="E28" s="94"/>
      <c r="F28" s="31" t="s">
        <v>63</v>
      </c>
      <c r="G28" s="95" t="s">
        <v>63</v>
      </c>
      <c r="H28" s="95"/>
      <c r="I28" s="31" t="s">
        <v>63</v>
      </c>
      <c r="J28" s="31" t="s">
        <v>63</v>
      </c>
      <c r="K28" s="31" t="s">
        <v>63</v>
      </c>
      <c r="L28" s="31" t="s">
        <v>63</v>
      </c>
      <c r="M28" s="32" t="s">
        <v>126</v>
      </c>
      <c r="N28" s="32" t="s">
        <v>126</v>
      </c>
      <c r="O28" s="31" t="s">
        <v>124</v>
      </c>
      <c r="P28" s="74" t="s">
        <v>99</v>
      </c>
      <c r="Q28" s="74"/>
      <c r="R28" s="96" t="s">
        <v>120</v>
      </c>
      <c r="S28" s="96"/>
      <c r="T28" s="54" t="s">
        <v>127</v>
      </c>
      <c r="U28" s="54"/>
      <c r="V28" s="54"/>
    </row>
    <row r="29" spans="2:22" ht="171" customHeight="1" x14ac:dyDescent="0.25">
      <c r="B29" s="33" t="s">
        <v>65</v>
      </c>
      <c r="C29" s="73" t="s">
        <v>66</v>
      </c>
      <c r="D29" s="73"/>
      <c r="E29" s="73"/>
      <c r="F29" s="31" t="s">
        <v>63</v>
      </c>
      <c r="G29" s="52" t="str">
        <f t="shared" ref="G29" si="0">G28</f>
        <v>х</v>
      </c>
      <c r="H29" s="52"/>
      <c r="I29" s="34" t="s">
        <v>63</v>
      </c>
      <c r="J29" s="34" t="s">
        <v>63</v>
      </c>
      <c r="K29" s="34" t="s">
        <v>63</v>
      </c>
      <c r="L29" s="31" t="s">
        <v>63</v>
      </c>
      <c r="M29" s="32" t="s">
        <v>128</v>
      </c>
      <c r="N29" s="32" t="s">
        <v>128</v>
      </c>
      <c r="O29" s="31" t="s">
        <v>124</v>
      </c>
      <c r="P29" s="74" t="s">
        <v>99</v>
      </c>
      <c r="Q29" s="74"/>
      <c r="R29" s="54" t="s">
        <v>129</v>
      </c>
      <c r="S29" s="54"/>
      <c r="T29" s="54" t="s">
        <v>130</v>
      </c>
      <c r="U29" s="54"/>
      <c r="V29" s="54"/>
    </row>
    <row r="30" spans="2:22" ht="167.25" customHeight="1" x14ac:dyDescent="0.25">
      <c r="B30" s="35" t="s">
        <v>67</v>
      </c>
      <c r="C30" s="100" t="s">
        <v>68</v>
      </c>
      <c r="D30" s="101"/>
      <c r="E30" s="102"/>
      <c r="F30" s="31" t="s">
        <v>63</v>
      </c>
      <c r="G30" s="98" t="str">
        <f t="shared" ref="G30" si="1">I29</f>
        <v>х</v>
      </c>
      <c r="H30" s="98"/>
      <c r="I30" s="36" t="str">
        <f t="shared" ref="I30:K30" si="2">I29</f>
        <v>х</v>
      </c>
      <c r="J30" s="36" t="str">
        <f t="shared" si="2"/>
        <v>х</v>
      </c>
      <c r="K30" s="36" t="str">
        <f t="shared" si="2"/>
        <v>х</v>
      </c>
      <c r="L30" s="31" t="s">
        <v>63</v>
      </c>
      <c r="M30" s="32" t="s">
        <v>128</v>
      </c>
      <c r="N30" s="32" t="s">
        <v>128</v>
      </c>
      <c r="O30" s="31" t="s">
        <v>124</v>
      </c>
      <c r="P30" s="74" t="s">
        <v>102</v>
      </c>
      <c r="Q30" s="74"/>
      <c r="R30" s="54" t="s">
        <v>129</v>
      </c>
      <c r="S30" s="54"/>
      <c r="T30" s="99" t="s">
        <v>122</v>
      </c>
      <c r="U30" s="99"/>
      <c r="V30" s="99"/>
    </row>
    <row r="31" spans="2:22" ht="229.5" customHeight="1" x14ac:dyDescent="0.25">
      <c r="B31" s="33" t="s">
        <v>69</v>
      </c>
      <c r="C31" s="73" t="s">
        <v>70</v>
      </c>
      <c r="D31" s="73"/>
      <c r="E31" s="73"/>
      <c r="F31" s="31" t="s">
        <v>63</v>
      </c>
      <c r="G31" s="52" t="str">
        <f t="shared" ref="G31" si="3">G30</f>
        <v>х</v>
      </c>
      <c r="H31" s="52"/>
      <c r="I31" s="34" t="s">
        <v>63</v>
      </c>
      <c r="J31" s="34" t="s">
        <v>63</v>
      </c>
      <c r="K31" s="34" t="s">
        <v>63</v>
      </c>
      <c r="L31" s="31" t="s">
        <v>63</v>
      </c>
      <c r="M31" s="32" t="s">
        <v>128</v>
      </c>
      <c r="N31" s="32" t="s">
        <v>128</v>
      </c>
      <c r="O31" s="31" t="s">
        <v>124</v>
      </c>
      <c r="P31" s="74" t="s">
        <v>100</v>
      </c>
      <c r="Q31" s="74"/>
      <c r="R31" s="54" t="s">
        <v>129</v>
      </c>
      <c r="S31" s="54"/>
      <c r="T31" s="54" t="s">
        <v>131</v>
      </c>
      <c r="U31" s="54"/>
      <c r="V31" s="54"/>
    </row>
    <row r="32" spans="2:22" ht="353.25" customHeight="1" x14ac:dyDescent="0.25">
      <c r="B32" s="33" t="s">
        <v>72</v>
      </c>
      <c r="C32" s="56" t="s">
        <v>71</v>
      </c>
      <c r="D32" s="56"/>
      <c r="E32" s="56"/>
      <c r="F32" s="31" t="s">
        <v>63</v>
      </c>
      <c r="G32" s="52" t="str">
        <f t="shared" ref="G32:K32" si="4">G31</f>
        <v>х</v>
      </c>
      <c r="H32" s="52"/>
      <c r="I32" s="34" t="str">
        <f t="shared" si="4"/>
        <v>х</v>
      </c>
      <c r="J32" s="34" t="str">
        <f t="shared" si="4"/>
        <v>х</v>
      </c>
      <c r="K32" s="34" t="str">
        <f t="shared" si="4"/>
        <v>х</v>
      </c>
      <c r="L32" s="31" t="s">
        <v>63</v>
      </c>
      <c r="M32" s="37" t="str">
        <f t="shared" ref="M32:N32" si="5">M31</f>
        <v>31.03.2026 30.06.2026</v>
      </c>
      <c r="N32" s="37" t="str">
        <f t="shared" si="5"/>
        <v>31.03.2026 30.06.2026</v>
      </c>
      <c r="O32" s="31" t="s">
        <v>124</v>
      </c>
      <c r="P32" s="74" t="s">
        <v>101</v>
      </c>
      <c r="Q32" s="74"/>
      <c r="R32" s="54" t="s">
        <v>129</v>
      </c>
      <c r="S32" s="54"/>
      <c r="T32" s="54" t="s">
        <v>110</v>
      </c>
      <c r="U32" s="54"/>
      <c r="V32" s="54"/>
    </row>
    <row r="33" spans="2:22" ht="301.5" customHeight="1" x14ac:dyDescent="0.25">
      <c r="B33" s="38" t="s">
        <v>73</v>
      </c>
      <c r="C33" s="56" t="s">
        <v>74</v>
      </c>
      <c r="D33" s="56"/>
      <c r="E33" s="56"/>
      <c r="F33" s="31" t="s">
        <v>63</v>
      </c>
      <c r="G33" s="52" t="str">
        <f t="shared" ref="G33:K33" si="6">G31</f>
        <v>х</v>
      </c>
      <c r="H33" s="52"/>
      <c r="I33" s="34" t="str">
        <f t="shared" si="6"/>
        <v>х</v>
      </c>
      <c r="J33" s="34" t="str">
        <f t="shared" si="6"/>
        <v>х</v>
      </c>
      <c r="K33" s="34" t="str">
        <f t="shared" si="6"/>
        <v>х</v>
      </c>
      <c r="L33" s="31" t="s">
        <v>63</v>
      </c>
      <c r="M33" s="37" t="str">
        <f t="shared" ref="M33:N33" si="7">M31</f>
        <v>31.03.2026 30.06.2026</v>
      </c>
      <c r="N33" s="37" t="str">
        <f t="shared" si="7"/>
        <v>31.03.2026 30.06.2026</v>
      </c>
      <c r="O33" s="31" t="s">
        <v>124</v>
      </c>
      <c r="P33" s="54" t="s">
        <v>103</v>
      </c>
      <c r="Q33" s="54"/>
      <c r="R33" s="54" t="s">
        <v>129</v>
      </c>
      <c r="S33" s="54"/>
      <c r="T33" s="54" t="s">
        <v>110</v>
      </c>
      <c r="U33" s="54"/>
      <c r="V33" s="54"/>
    </row>
    <row r="34" spans="2:22" ht="180" customHeight="1" x14ac:dyDescent="0.25">
      <c r="B34" s="33" t="s">
        <v>75</v>
      </c>
      <c r="C34" s="56" t="s">
        <v>76</v>
      </c>
      <c r="D34" s="56"/>
      <c r="E34" s="56"/>
      <c r="F34" s="31" t="s">
        <v>63</v>
      </c>
      <c r="G34" s="52" t="str">
        <f t="shared" ref="G34:K34" si="8">G31</f>
        <v>х</v>
      </c>
      <c r="H34" s="52"/>
      <c r="I34" s="34" t="str">
        <f t="shared" si="8"/>
        <v>х</v>
      </c>
      <c r="J34" s="34" t="str">
        <f t="shared" si="8"/>
        <v>х</v>
      </c>
      <c r="K34" s="34" t="str">
        <f t="shared" si="8"/>
        <v>х</v>
      </c>
      <c r="L34" s="31" t="s">
        <v>63</v>
      </c>
      <c r="M34" s="37" t="str">
        <f t="shared" ref="M34:N34" si="9">M31</f>
        <v>31.03.2026 30.06.2026</v>
      </c>
      <c r="N34" s="37" t="str">
        <f t="shared" si="9"/>
        <v>31.03.2026 30.06.2026</v>
      </c>
      <c r="O34" s="31" t="s">
        <v>124</v>
      </c>
      <c r="P34" s="74" t="s">
        <v>99</v>
      </c>
      <c r="Q34" s="74"/>
      <c r="R34" s="54" t="s">
        <v>129</v>
      </c>
      <c r="S34" s="54"/>
      <c r="T34" s="54" t="s">
        <v>123</v>
      </c>
      <c r="U34" s="54"/>
      <c r="V34" s="54"/>
    </row>
    <row r="35" spans="2:22" ht="32.25" customHeight="1" x14ac:dyDescent="0.25">
      <c r="B35" s="132" t="s">
        <v>77</v>
      </c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4"/>
    </row>
    <row r="36" spans="2:22" ht="170.25" customHeight="1" x14ac:dyDescent="0.25">
      <c r="B36" s="33" t="s">
        <v>51</v>
      </c>
      <c r="C36" s="56" t="s">
        <v>78</v>
      </c>
      <c r="D36" s="56"/>
      <c r="E36" s="56"/>
      <c r="F36" s="28" t="s">
        <v>61</v>
      </c>
      <c r="G36" s="104">
        <v>100</v>
      </c>
      <c r="H36" s="104"/>
      <c r="I36" s="28" t="s">
        <v>124</v>
      </c>
      <c r="J36" s="28" t="s">
        <v>124</v>
      </c>
      <c r="K36" s="28" t="s">
        <v>124</v>
      </c>
      <c r="L36" s="28">
        <v>100</v>
      </c>
      <c r="M36" s="37" t="s">
        <v>63</v>
      </c>
      <c r="N36" s="37" t="s">
        <v>63</v>
      </c>
      <c r="O36" s="34" t="s">
        <v>63</v>
      </c>
      <c r="P36" s="74" t="s">
        <v>99</v>
      </c>
      <c r="Q36" s="74"/>
      <c r="R36" s="54" t="s">
        <v>63</v>
      </c>
      <c r="S36" s="54"/>
      <c r="T36" s="54" t="s">
        <v>63</v>
      </c>
      <c r="U36" s="54"/>
      <c r="V36" s="54"/>
    </row>
    <row r="37" spans="2:22" ht="288.75" customHeight="1" x14ac:dyDescent="0.25">
      <c r="B37" s="33" t="s">
        <v>79</v>
      </c>
      <c r="C37" s="56" t="s">
        <v>80</v>
      </c>
      <c r="D37" s="56"/>
      <c r="E37" s="56"/>
      <c r="F37" s="31" t="s">
        <v>63</v>
      </c>
      <c r="G37" s="95" t="s">
        <v>63</v>
      </c>
      <c r="H37" s="95"/>
      <c r="I37" s="31" t="s">
        <v>63</v>
      </c>
      <c r="J37" s="31" t="s">
        <v>63</v>
      </c>
      <c r="K37" s="31" t="s">
        <v>63</v>
      </c>
      <c r="L37" s="31" t="s">
        <v>63</v>
      </c>
      <c r="M37" s="32" t="s">
        <v>128</v>
      </c>
      <c r="N37" s="32" t="s">
        <v>128</v>
      </c>
      <c r="O37" s="31" t="s">
        <v>124</v>
      </c>
      <c r="P37" s="54" t="s">
        <v>104</v>
      </c>
      <c r="Q37" s="54"/>
      <c r="R37" s="54" t="s">
        <v>129</v>
      </c>
      <c r="S37" s="54"/>
      <c r="T37" s="54" t="s">
        <v>136</v>
      </c>
      <c r="U37" s="54"/>
      <c r="V37" s="54"/>
    </row>
    <row r="38" spans="2:22" ht="171" customHeight="1" x14ac:dyDescent="0.25">
      <c r="B38" s="33" t="s">
        <v>81</v>
      </c>
      <c r="C38" s="56" t="s">
        <v>83</v>
      </c>
      <c r="D38" s="56"/>
      <c r="E38" s="56"/>
      <c r="F38" s="31" t="s">
        <v>63</v>
      </c>
      <c r="G38" s="95" t="s">
        <v>63</v>
      </c>
      <c r="H38" s="95"/>
      <c r="I38" s="31" t="s">
        <v>63</v>
      </c>
      <c r="J38" s="31" t="s">
        <v>63</v>
      </c>
      <c r="K38" s="31" t="s">
        <v>63</v>
      </c>
      <c r="L38" s="31" t="s">
        <v>63</v>
      </c>
      <c r="M38" s="32" t="s">
        <v>132</v>
      </c>
      <c r="N38" s="32" t="s">
        <v>133</v>
      </c>
      <c r="O38" s="31" t="s">
        <v>124</v>
      </c>
      <c r="P38" s="54" t="s">
        <v>105</v>
      </c>
      <c r="Q38" s="54"/>
      <c r="R38" s="54" t="s">
        <v>134</v>
      </c>
      <c r="S38" s="54"/>
      <c r="T38" s="54" t="s">
        <v>135</v>
      </c>
      <c r="U38" s="54"/>
      <c r="V38" s="54"/>
    </row>
    <row r="39" spans="2:22" ht="318" customHeight="1" x14ac:dyDescent="0.25">
      <c r="B39" s="33" t="s">
        <v>82</v>
      </c>
      <c r="C39" s="56" t="s">
        <v>84</v>
      </c>
      <c r="D39" s="56"/>
      <c r="E39" s="56"/>
      <c r="F39" s="31" t="s">
        <v>63</v>
      </c>
      <c r="G39" s="95" t="s">
        <v>63</v>
      </c>
      <c r="H39" s="95"/>
      <c r="I39" s="31" t="s">
        <v>63</v>
      </c>
      <c r="J39" s="31" t="s">
        <v>63</v>
      </c>
      <c r="K39" s="31" t="s">
        <v>63</v>
      </c>
      <c r="L39" s="31" t="s">
        <v>63</v>
      </c>
      <c r="M39" s="32">
        <v>46112</v>
      </c>
      <c r="N39" s="32">
        <v>46112</v>
      </c>
      <c r="O39" s="31" t="s">
        <v>124</v>
      </c>
      <c r="P39" s="54" t="s">
        <v>106</v>
      </c>
      <c r="Q39" s="54"/>
      <c r="R39" s="54" t="s">
        <v>121</v>
      </c>
      <c r="S39" s="54"/>
      <c r="T39" s="54" t="s">
        <v>125</v>
      </c>
      <c r="U39" s="54"/>
      <c r="V39" s="54"/>
    </row>
    <row r="40" spans="2:22" ht="171.75" customHeight="1" x14ac:dyDescent="0.25">
      <c r="B40" s="33" t="s">
        <v>85</v>
      </c>
      <c r="C40" s="56" t="s">
        <v>86</v>
      </c>
      <c r="D40" s="56"/>
      <c r="E40" s="56"/>
      <c r="F40" s="31" t="s">
        <v>63</v>
      </c>
      <c r="G40" s="95" t="s">
        <v>63</v>
      </c>
      <c r="H40" s="95"/>
      <c r="I40" s="31" t="s">
        <v>63</v>
      </c>
      <c r="J40" s="31" t="s">
        <v>63</v>
      </c>
      <c r="K40" s="31" t="s">
        <v>63</v>
      </c>
      <c r="L40" s="31" t="s">
        <v>63</v>
      </c>
      <c r="M40" s="32" t="s">
        <v>137</v>
      </c>
      <c r="N40" s="32" t="s">
        <v>137</v>
      </c>
      <c r="O40" s="31" t="s">
        <v>124</v>
      </c>
      <c r="P40" s="54" t="s">
        <v>105</v>
      </c>
      <c r="Q40" s="54"/>
      <c r="R40" s="54" t="s">
        <v>138</v>
      </c>
      <c r="S40" s="54"/>
      <c r="T40" s="54" t="s">
        <v>139</v>
      </c>
      <c r="U40" s="54"/>
      <c r="V40" s="54"/>
    </row>
    <row r="41" spans="2:22" ht="171.75" customHeight="1" x14ac:dyDescent="0.25">
      <c r="B41" s="33" t="s">
        <v>87</v>
      </c>
      <c r="C41" s="49" t="s">
        <v>140</v>
      </c>
      <c r="D41" s="50"/>
      <c r="E41" s="65"/>
      <c r="F41" s="48" t="str">
        <f t="shared" ref="F41:L41" si="10">F40</f>
        <v>х</v>
      </c>
      <c r="G41" s="60" t="str">
        <f t="shared" si="10"/>
        <v>х</v>
      </c>
      <c r="H41" s="61"/>
      <c r="I41" s="48" t="str">
        <f t="shared" si="10"/>
        <v>х</v>
      </c>
      <c r="J41" s="48" t="str">
        <f t="shared" si="10"/>
        <v>х</v>
      </c>
      <c r="K41" s="48" t="str">
        <f t="shared" si="10"/>
        <v>х</v>
      </c>
      <c r="L41" s="48" t="str">
        <f t="shared" si="10"/>
        <v>х</v>
      </c>
      <c r="M41" s="32">
        <v>46142</v>
      </c>
      <c r="N41" s="32">
        <v>46140</v>
      </c>
      <c r="O41" s="48"/>
      <c r="P41" s="66" t="s">
        <v>105</v>
      </c>
      <c r="Q41" s="67"/>
      <c r="R41" s="62" t="s">
        <v>143</v>
      </c>
      <c r="S41" s="67"/>
      <c r="T41" s="49" t="s">
        <v>141</v>
      </c>
      <c r="U41" s="68"/>
      <c r="V41" s="69"/>
    </row>
    <row r="42" spans="2:22" ht="171" customHeight="1" x14ac:dyDescent="0.25">
      <c r="B42" s="33" t="s">
        <v>142</v>
      </c>
      <c r="C42" s="56" t="s">
        <v>88</v>
      </c>
      <c r="D42" s="56"/>
      <c r="E42" s="56"/>
      <c r="F42" s="31" t="s">
        <v>63</v>
      </c>
      <c r="G42" s="95" t="s">
        <v>63</v>
      </c>
      <c r="H42" s="95"/>
      <c r="I42" s="31" t="s">
        <v>63</v>
      </c>
      <c r="J42" s="31" t="s">
        <v>63</v>
      </c>
      <c r="K42" s="31" t="s">
        <v>63</v>
      </c>
      <c r="L42" s="31" t="s">
        <v>63</v>
      </c>
      <c r="M42" s="32" t="s">
        <v>128</v>
      </c>
      <c r="N42" s="32" t="s">
        <v>128</v>
      </c>
      <c r="O42" s="31" t="s">
        <v>124</v>
      </c>
      <c r="P42" s="54" t="s">
        <v>105</v>
      </c>
      <c r="Q42" s="54"/>
      <c r="R42" s="54" t="s">
        <v>147</v>
      </c>
      <c r="S42" s="54"/>
      <c r="T42" s="54" t="s">
        <v>148</v>
      </c>
      <c r="U42" s="54"/>
      <c r="V42" s="54"/>
    </row>
    <row r="43" spans="2:22" ht="54.75" customHeight="1" x14ac:dyDescent="0.25">
      <c r="B43" s="135" t="s">
        <v>89</v>
      </c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7"/>
    </row>
    <row r="44" spans="2:22" ht="174" customHeight="1" x14ac:dyDescent="0.25">
      <c r="B44" s="33" t="s">
        <v>91</v>
      </c>
      <c r="C44" s="56" t="s">
        <v>90</v>
      </c>
      <c r="D44" s="56"/>
      <c r="E44" s="56"/>
      <c r="F44" s="28" t="s">
        <v>61</v>
      </c>
      <c r="G44" s="104">
        <v>100</v>
      </c>
      <c r="H44" s="104"/>
      <c r="I44" s="28" t="s">
        <v>124</v>
      </c>
      <c r="J44" s="28" t="s">
        <v>124</v>
      </c>
      <c r="K44" s="28" t="s">
        <v>124</v>
      </c>
      <c r="L44" s="28">
        <v>100</v>
      </c>
      <c r="M44" s="37" t="s">
        <v>63</v>
      </c>
      <c r="N44" s="37" t="s">
        <v>63</v>
      </c>
      <c r="O44" s="34" t="s">
        <v>63</v>
      </c>
      <c r="P44" s="54" t="str">
        <f>P27</f>
        <v>Акинина Ю.В. , председатель комитета по межнациональным вопросам, религии и казачеству Администрации города Ростова-на-Дону</v>
      </c>
      <c r="Q44" s="54"/>
      <c r="R44" s="54" t="s">
        <v>63</v>
      </c>
      <c r="S44" s="54"/>
      <c r="T44" s="54" t="s">
        <v>63</v>
      </c>
      <c r="U44" s="54"/>
      <c r="V44" s="54"/>
    </row>
    <row r="45" spans="2:22" ht="110.25" customHeight="1" x14ac:dyDescent="0.25">
      <c r="B45" s="33" t="s">
        <v>92</v>
      </c>
      <c r="C45" s="56" t="s">
        <v>93</v>
      </c>
      <c r="D45" s="56"/>
      <c r="E45" s="56"/>
      <c r="F45" s="31" t="s">
        <v>63</v>
      </c>
      <c r="G45" s="95" t="s">
        <v>63</v>
      </c>
      <c r="H45" s="95"/>
      <c r="I45" s="31" t="s">
        <v>63</v>
      </c>
      <c r="J45" s="31" t="s">
        <v>63</v>
      </c>
      <c r="K45" s="31" t="s">
        <v>63</v>
      </c>
      <c r="L45" s="31" t="s">
        <v>63</v>
      </c>
      <c r="M45" s="32" t="s">
        <v>144</v>
      </c>
      <c r="N45" s="32" t="s">
        <v>144</v>
      </c>
      <c r="O45" s="31" t="s">
        <v>124</v>
      </c>
      <c r="P45" s="54" t="s">
        <v>107</v>
      </c>
      <c r="Q45" s="54"/>
      <c r="R45" s="54" t="s">
        <v>145</v>
      </c>
      <c r="S45" s="54"/>
      <c r="T45" s="54" t="s">
        <v>112</v>
      </c>
      <c r="U45" s="54"/>
      <c r="V45" s="54"/>
    </row>
    <row r="46" spans="2:22" ht="409.5" customHeight="1" x14ac:dyDescent="0.25">
      <c r="B46" s="33" t="s">
        <v>94</v>
      </c>
      <c r="C46" s="56" t="s">
        <v>95</v>
      </c>
      <c r="D46" s="56"/>
      <c r="E46" s="56"/>
      <c r="F46" s="31" t="s">
        <v>63</v>
      </c>
      <c r="G46" s="95" t="s">
        <v>63</v>
      </c>
      <c r="H46" s="95"/>
      <c r="I46" s="31" t="s">
        <v>63</v>
      </c>
      <c r="J46" s="31" t="s">
        <v>63</v>
      </c>
      <c r="K46" s="31" t="s">
        <v>63</v>
      </c>
      <c r="L46" s="31" t="s">
        <v>63</v>
      </c>
      <c r="M46" s="32" t="s">
        <v>128</v>
      </c>
      <c r="N46" s="32" t="s">
        <v>128</v>
      </c>
      <c r="O46" s="31" t="s">
        <v>124</v>
      </c>
      <c r="P46" s="54" t="s">
        <v>108</v>
      </c>
      <c r="Q46" s="54"/>
      <c r="R46" s="54" t="s">
        <v>129</v>
      </c>
      <c r="S46" s="54"/>
      <c r="T46" s="54" t="s">
        <v>111</v>
      </c>
      <c r="U46" s="54"/>
      <c r="V46" s="54"/>
    </row>
    <row r="47" spans="2:22" ht="409.5" customHeight="1" x14ac:dyDescent="0.25">
      <c r="B47" s="33" t="s">
        <v>96</v>
      </c>
      <c r="C47" s="56" t="s">
        <v>97</v>
      </c>
      <c r="D47" s="56"/>
      <c r="E47" s="56"/>
      <c r="F47" s="48" t="str">
        <f t="shared" ref="F47:L47" si="11">F48</f>
        <v>х</v>
      </c>
      <c r="G47" s="60" t="str">
        <f t="shared" si="11"/>
        <v>х</v>
      </c>
      <c r="H47" s="61"/>
      <c r="I47" s="48" t="str">
        <f t="shared" si="11"/>
        <v>х</v>
      </c>
      <c r="J47" s="48" t="str">
        <f t="shared" si="11"/>
        <v>х</v>
      </c>
      <c r="K47" s="48" t="str">
        <f t="shared" si="11"/>
        <v>х</v>
      </c>
      <c r="L47" s="48" t="str">
        <f t="shared" si="11"/>
        <v>х</v>
      </c>
      <c r="M47" s="32" t="s">
        <v>128</v>
      </c>
      <c r="N47" s="32" t="s">
        <v>128</v>
      </c>
      <c r="O47" s="48"/>
      <c r="P47" s="54" t="s">
        <v>150</v>
      </c>
      <c r="Q47" s="54"/>
      <c r="R47" s="54" t="s">
        <v>146</v>
      </c>
      <c r="S47" s="54"/>
      <c r="T47" s="62"/>
      <c r="U47" s="63"/>
      <c r="V47" s="64"/>
    </row>
    <row r="48" spans="2:22" ht="409.5" customHeight="1" x14ac:dyDescent="0.25">
      <c r="B48" s="33" t="s">
        <v>149</v>
      </c>
      <c r="C48" s="56" t="s">
        <v>152</v>
      </c>
      <c r="D48" s="56"/>
      <c r="E48" s="56"/>
      <c r="F48" s="39" t="s">
        <v>63</v>
      </c>
      <c r="G48" s="138" t="s">
        <v>63</v>
      </c>
      <c r="H48" s="138"/>
      <c r="I48" s="39" t="s">
        <v>63</v>
      </c>
      <c r="J48" s="39" t="s">
        <v>63</v>
      </c>
      <c r="K48" s="39" t="s">
        <v>63</v>
      </c>
      <c r="L48" s="39" t="s">
        <v>63</v>
      </c>
      <c r="M48" s="40">
        <v>46193</v>
      </c>
      <c r="N48" s="40">
        <v>46193</v>
      </c>
      <c r="O48" s="39" t="s">
        <v>124</v>
      </c>
      <c r="P48" s="54" t="s">
        <v>150</v>
      </c>
      <c r="Q48" s="54"/>
      <c r="R48" s="54" t="s">
        <v>154</v>
      </c>
      <c r="S48" s="54"/>
      <c r="T48" s="54"/>
      <c r="U48" s="54"/>
      <c r="V48" s="54"/>
    </row>
    <row r="49" spans="2:22" ht="409.5" customHeight="1" x14ac:dyDescent="0.25">
      <c r="B49" s="33" t="s">
        <v>151</v>
      </c>
      <c r="C49" s="49" t="s">
        <v>153</v>
      </c>
      <c r="D49" s="50"/>
      <c r="E49" s="51"/>
      <c r="F49" s="47" t="str">
        <f t="shared" ref="F49:L49" si="12">F48</f>
        <v>х</v>
      </c>
      <c r="G49" s="52" t="str">
        <f t="shared" si="12"/>
        <v>х</v>
      </c>
      <c r="H49" s="53"/>
      <c r="I49" s="47" t="str">
        <f t="shared" si="12"/>
        <v>х</v>
      </c>
      <c r="J49" s="47" t="str">
        <f t="shared" si="12"/>
        <v>х</v>
      </c>
      <c r="K49" s="47" t="str">
        <f t="shared" si="12"/>
        <v>х</v>
      </c>
      <c r="L49" s="47" t="str">
        <f t="shared" si="12"/>
        <v>х</v>
      </c>
      <c r="M49" s="37">
        <f t="shared" ref="M49:N49" si="13">M48</f>
        <v>46193</v>
      </c>
      <c r="N49" s="37">
        <f t="shared" si="13"/>
        <v>46193</v>
      </c>
      <c r="O49" s="39" t="s">
        <v>124</v>
      </c>
      <c r="P49" s="54" t="s">
        <v>150</v>
      </c>
      <c r="Q49" s="54"/>
      <c r="R49" s="54" t="s">
        <v>154</v>
      </c>
      <c r="S49" s="54"/>
      <c r="T49" s="54"/>
      <c r="U49" s="55"/>
      <c r="V49" s="55"/>
    </row>
    <row r="50" spans="2:22" ht="409.5" customHeight="1" x14ac:dyDescent="0.25">
      <c r="B50" s="33" t="s">
        <v>155</v>
      </c>
      <c r="C50" s="56" t="s">
        <v>156</v>
      </c>
      <c r="D50" s="57"/>
      <c r="E50" s="57"/>
      <c r="F50" s="47" t="str">
        <f t="shared" ref="F50:N50" si="14">F49</f>
        <v>х</v>
      </c>
      <c r="G50" s="58" t="str">
        <f t="shared" si="14"/>
        <v>х</v>
      </c>
      <c r="H50" s="59"/>
      <c r="I50" s="47" t="str">
        <f t="shared" si="14"/>
        <v>х</v>
      </c>
      <c r="J50" s="47" t="str">
        <f t="shared" si="14"/>
        <v>х</v>
      </c>
      <c r="K50" s="47" t="str">
        <f t="shared" si="14"/>
        <v>х</v>
      </c>
      <c r="L50" s="47" t="str">
        <f t="shared" si="14"/>
        <v>х</v>
      </c>
      <c r="M50" s="37">
        <f t="shared" si="14"/>
        <v>46193</v>
      </c>
      <c r="N50" s="37">
        <f t="shared" si="14"/>
        <v>46193</v>
      </c>
      <c r="O50" s="39" t="s">
        <v>124</v>
      </c>
      <c r="P50" s="54" t="s">
        <v>150</v>
      </c>
      <c r="Q50" s="54"/>
      <c r="R50" s="54" t="s">
        <v>154</v>
      </c>
      <c r="S50" s="54"/>
      <c r="T50" s="54"/>
      <c r="U50" s="55"/>
      <c r="V50" s="55"/>
    </row>
    <row r="51" spans="2:22" ht="36" customHeight="1" x14ac:dyDescent="0.25">
      <c r="B51" s="41"/>
      <c r="C51" s="97"/>
      <c r="D51" s="97"/>
      <c r="E51" s="97"/>
      <c r="F51" s="41"/>
      <c r="G51" s="97"/>
      <c r="H51" s="97"/>
      <c r="I51" s="41"/>
      <c r="J51" s="41"/>
      <c r="K51" s="41"/>
      <c r="L51" s="41"/>
      <c r="M51" s="41"/>
      <c r="N51" s="41"/>
      <c r="O51" s="41"/>
      <c r="P51" s="97"/>
      <c r="Q51" s="97"/>
      <c r="R51" s="42"/>
      <c r="S51" s="42"/>
      <c r="T51" s="41"/>
      <c r="U51" s="97"/>
      <c r="V51" s="97"/>
    </row>
    <row r="52" spans="2:22" ht="24" customHeight="1" x14ac:dyDescent="0.25">
      <c r="B52" s="90" t="s">
        <v>28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</row>
    <row r="53" spans="2:22" ht="15" customHeight="1" x14ac:dyDescent="0.25">
      <c r="B53" s="91"/>
      <c r="C53" s="91"/>
      <c r="D53" s="91"/>
      <c r="E53" s="91"/>
      <c r="F53" s="91"/>
      <c r="G53" s="91"/>
      <c r="H53" s="91"/>
      <c r="I53" s="91"/>
      <c r="J53" s="91"/>
      <c r="K53" s="43"/>
      <c r="L53" s="43"/>
      <c r="M53" s="43"/>
      <c r="N53" s="43"/>
      <c r="O53" s="43"/>
      <c r="P53" s="91"/>
      <c r="Q53" s="91"/>
      <c r="R53" s="91"/>
      <c r="S53" s="91"/>
      <c r="T53" s="91"/>
      <c r="U53" s="91"/>
      <c r="V53" s="91"/>
    </row>
    <row r="54" spans="2:22" ht="25.5" customHeight="1" x14ac:dyDescent="0.25">
      <c r="B54" s="92" t="s">
        <v>29</v>
      </c>
      <c r="C54" s="92"/>
      <c r="D54" s="92"/>
      <c r="E54" s="92"/>
      <c r="F54" s="92"/>
      <c r="G54" s="92"/>
      <c r="H54" s="92"/>
      <c r="I54" s="92"/>
      <c r="J54" s="92"/>
      <c r="K54" s="93" t="s">
        <v>30</v>
      </c>
      <c r="L54" s="93"/>
      <c r="M54" s="93"/>
      <c r="N54" s="93" t="s">
        <v>31</v>
      </c>
      <c r="O54" s="93"/>
      <c r="P54" s="92" t="s">
        <v>32</v>
      </c>
      <c r="Q54" s="92"/>
      <c r="R54" s="92" t="s">
        <v>17</v>
      </c>
      <c r="S54" s="92"/>
      <c r="T54" s="92"/>
      <c r="U54" s="92"/>
      <c r="V54" s="92"/>
    </row>
    <row r="55" spans="2:22" ht="60.75" customHeight="1" x14ac:dyDescent="0.25">
      <c r="B55" s="92"/>
      <c r="C55" s="92"/>
      <c r="D55" s="92"/>
      <c r="E55" s="92"/>
      <c r="F55" s="92"/>
      <c r="G55" s="92"/>
      <c r="H55" s="92"/>
      <c r="I55" s="92"/>
      <c r="J55" s="92"/>
      <c r="K55" s="44" t="s">
        <v>33</v>
      </c>
      <c r="L55" s="44" t="s">
        <v>34</v>
      </c>
      <c r="M55" s="44" t="s">
        <v>35</v>
      </c>
      <c r="N55" s="44" t="s">
        <v>36</v>
      </c>
      <c r="O55" s="44" t="s">
        <v>37</v>
      </c>
      <c r="P55" s="92"/>
      <c r="Q55" s="92"/>
      <c r="R55" s="92"/>
      <c r="S55" s="92"/>
      <c r="T55" s="92"/>
      <c r="U55" s="92"/>
      <c r="V55" s="92"/>
    </row>
    <row r="56" spans="2:22" ht="18.75" customHeight="1" x14ac:dyDescent="0.25">
      <c r="B56" s="89">
        <v>1</v>
      </c>
      <c r="C56" s="89"/>
      <c r="D56" s="89"/>
      <c r="E56" s="89"/>
      <c r="F56" s="89"/>
      <c r="G56" s="89"/>
      <c r="H56" s="89"/>
      <c r="I56" s="89"/>
      <c r="J56" s="89"/>
      <c r="K56" s="45">
        <v>2</v>
      </c>
      <c r="L56" s="45">
        <v>3</v>
      </c>
      <c r="M56" s="45">
        <v>4</v>
      </c>
      <c r="N56" s="45">
        <v>5</v>
      </c>
      <c r="O56" s="45">
        <v>6</v>
      </c>
      <c r="P56" s="89">
        <v>7</v>
      </c>
      <c r="Q56" s="89"/>
      <c r="R56" s="89">
        <v>8</v>
      </c>
      <c r="S56" s="89"/>
      <c r="T56" s="89"/>
      <c r="U56" s="89"/>
      <c r="V56" s="89"/>
    </row>
    <row r="57" spans="2:22" s="19" customFormat="1" ht="39" customHeight="1" x14ac:dyDescent="0.35">
      <c r="B57" s="87" t="s">
        <v>38</v>
      </c>
      <c r="C57" s="87"/>
      <c r="D57" s="87"/>
      <c r="E57" s="87"/>
      <c r="F57" s="87"/>
      <c r="G57" s="87"/>
      <c r="H57" s="87"/>
      <c r="I57" s="87"/>
      <c r="J57" s="87"/>
      <c r="K57" s="46">
        <v>315</v>
      </c>
      <c r="L57" s="46">
        <v>315</v>
      </c>
      <c r="M57" s="46">
        <v>315</v>
      </c>
      <c r="N57" s="46">
        <f t="shared" ref="N57:N62" si="15">M57</f>
        <v>315</v>
      </c>
      <c r="O57" s="46">
        <v>0</v>
      </c>
      <c r="P57" s="88" t="s">
        <v>113</v>
      </c>
      <c r="Q57" s="88"/>
      <c r="R57" s="87" t="s">
        <v>114</v>
      </c>
      <c r="S57" s="87"/>
      <c r="T57" s="87"/>
      <c r="U57" s="87"/>
      <c r="V57" s="87"/>
    </row>
    <row r="58" spans="2:22" s="19" customFormat="1" ht="24.95" customHeight="1" x14ac:dyDescent="0.35">
      <c r="B58" s="87" t="s">
        <v>39</v>
      </c>
      <c r="C58" s="87"/>
      <c r="D58" s="87"/>
      <c r="E58" s="87"/>
      <c r="F58" s="87"/>
      <c r="G58" s="87"/>
      <c r="H58" s="87"/>
      <c r="I58" s="87"/>
      <c r="J58" s="87"/>
      <c r="K58" s="46">
        <f t="shared" ref="K58:P58" si="16">K57</f>
        <v>315</v>
      </c>
      <c r="L58" s="46">
        <f t="shared" si="16"/>
        <v>315</v>
      </c>
      <c r="M58" s="46">
        <f t="shared" si="16"/>
        <v>315</v>
      </c>
      <c r="N58" s="46">
        <f t="shared" si="15"/>
        <v>315</v>
      </c>
      <c r="O58" s="46">
        <f t="shared" si="16"/>
        <v>0</v>
      </c>
      <c r="P58" s="88" t="str">
        <f t="shared" si="16"/>
        <v>0.0</v>
      </c>
      <c r="Q58" s="88"/>
      <c r="R58" s="87"/>
      <c r="S58" s="87"/>
      <c r="T58" s="87"/>
      <c r="U58" s="87"/>
      <c r="V58" s="87"/>
    </row>
    <row r="59" spans="2:22" s="19" customFormat="1" ht="42.75" customHeight="1" x14ac:dyDescent="0.35">
      <c r="B59" s="82" t="s">
        <v>115</v>
      </c>
      <c r="C59" s="82"/>
      <c r="D59" s="82"/>
      <c r="E59" s="82"/>
      <c r="F59" s="82"/>
      <c r="G59" s="82"/>
      <c r="H59" s="82"/>
      <c r="I59" s="82"/>
      <c r="J59" s="82"/>
      <c r="K59" s="22">
        <v>200</v>
      </c>
      <c r="L59" s="22">
        <v>200</v>
      </c>
      <c r="M59" s="22">
        <v>200</v>
      </c>
      <c r="N59" s="22">
        <f t="shared" si="15"/>
        <v>200</v>
      </c>
      <c r="O59" s="22">
        <v>0</v>
      </c>
      <c r="P59" s="86">
        <v>0</v>
      </c>
      <c r="Q59" s="86"/>
      <c r="R59" s="82" t="s">
        <v>114</v>
      </c>
      <c r="S59" s="82"/>
      <c r="T59" s="82"/>
      <c r="U59" s="82"/>
      <c r="V59" s="82"/>
    </row>
    <row r="60" spans="2:22" s="19" customFormat="1" ht="24.95" customHeight="1" x14ac:dyDescent="0.35">
      <c r="B60" s="82" t="s">
        <v>39</v>
      </c>
      <c r="C60" s="82"/>
      <c r="D60" s="82"/>
      <c r="E60" s="82"/>
      <c r="F60" s="82"/>
      <c r="G60" s="82"/>
      <c r="H60" s="82"/>
      <c r="I60" s="82"/>
      <c r="J60" s="82"/>
      <c r="K60" s="22">
        <f t="shared" ref="K60:P60" si="17">K59</f>
        <v>200</v>
      </c>
      <c r="L60" s="22">
        <f t="shared" si="17"/>
        <v>200</v>
      </c>
      <c r="M60" s="22">
        <f t="shared" si="17"/>
        <v>200</v>
      </c>
      <c r="N60" s="22">
        <f t="shared" si="15"/>
        <v>200</v>
      </c>
      <c r="O60" s="22">
        <f t="shared" si="17"/>
        <v>0</v>
      </c>
      <c r="P60" s="86">
        <f t="shared" si="17"/>
        <v>0</v>
      </c>
      <c r="Q60" s="86"/>
      <c r="R60" s="82"/>
      <c r="S60" s="82"/>
      <c r="T60" s="82"/>
      <c r="U60" s="82"/>
      <c r="V60" s="82"/>
    </row>
    <row r="61" spans="2:22" s="19" customFormat="1" ht="36.75" customHeight="1" x14ac:dyDescent="0.35">
      <c r="B61" s="82" t="s">
        <v>116</v>
      </c>
      <c r="C61" s="82"/>
      <c r="D61" s="82"/>
      <c r="E61" s="82"/>
      <c r="F61" s="82"/>
      <c r="G61" s="82"/>
      <c r="H61" s="82"/>
      <c r="I61" s="82"/>
      <c r="J61" s="82"/>
      <c r="K61" s="22">
        <v>115</v>
      </c>
      <c r="L61" s="22">
        <v>115</v>
      </c>
      <c r="M61" s="22">
        <v>115</v>
      </c>
      <c r="N61" s="22">
        <f t="shared" si="15"/>
        <v>115</v>
      </c>
      <c r="O61" s="22">
        <v>0</v>
      </c>
      <c r="P61" s="80">
        <v>0</v>
      </c>
      <c r="Q61" s="81"/>
      <c r="R61" s="82" t="s">
        <v>114</v>
      </c>
      <c r="S61" s="82"/>
      <c r="T61" s="82"/>
      <c r="U61" s="82"/>
      <c r="V61" s="82"/>
    </row>
    <row r="62" spans="2:22" s="19" customFormat="1" ht="24.95" customHeight="1" x14ac:dyDescent="0.35">
      <c r="B62" s="82" t="s">
        <v>39</v>
      </c>
      <c r="C62" s="82"/>
      <c r="D62" s="82"/>
      <c r="E62" s="82"/>
      <c r="F62" s="82"/>
      <c r="G62" s="82"/>
      <c r="H62" s="82"/>
      <c r="I62" s="82"/>
      <c r="J62" s="82"/>
      <c r="K62" s="22">
        <f t="shared" ref="K62:P62" si="18">K61</f>
        <v>115</v>
      </c>
      <c r="L62" s="22">
        <f t="shared" si="18"/>
        <v>115</v>
      </c>
      <c r="M62" s="22">
        <f t="shared" si="18"/>
        <v>115</v>
      </c>
      <c r="N62" s="22">
        <f t="shared" si="15"/>
        <v>115</v>
      </c>
      <c r="O62" s="22">
        <f t="shared" si="18"/>
        <v>0</v>
      </c>
      <c r="P62" s="80">
        <f t="shared" si="18"/>
        <v>0</v>
      </c>
      <c r="Q62" s="81"/>
      <c r="R62" s="83"/>
      <c r="S62" s="84"/>
      <c r="T62" s="84"/>
      <c r="U62" s="84"/>
      <c r="V62" s="85"/>
    </row>
    <row r="63" spans="2:22" ht="15" customHeight="1" x14ac:dyDescent="0.25"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1"/>
      <c r="S63" s="76"/>
      <c r="T63" s="76"/>
      <c r="U63" s="76"/>
      <c r="V63" s="76"/>
    </row>
    <row r="64" spans="2:22" ht="25.5" customHeight="1" x14ac:dyDescent="0.25">
      <c r="B64" s="79" t="s">
        <v>40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</row>
    <row r="65" spans="2:22" ht="15" customHeight="1" x14ac:dyDescent="0.25">
      <c r="B65" s="10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</row>
    <row r="66" spans="2:22" ht="54" customHeight="1" x14ac:dyDescent="0.25">
      <c r="B66" s="20" t="s">
        <v>5</v>
      </c>
      <c r="C66" s="78" t="s">
        <v>41</v>
      </c>
      <c r="D66" s="78"/>
      <c r="E66" s="78"/>
      <c r="F66" s="78"/>
      <c r="G66" s="78"/>
      <c r="H66" s="78" t="s">
        <v>42</v>
      </c>
      <c r="I66" s="78"/>
      <c r="J66" s="78" t="s">
        <v>43</v>
      </c>
      <c r="K66" s="78"/>
      <c r="L66" s="78" t="s">
        <v>44</v>
      </c>
      <c r="M66" s="78"/>
      <c r="N66" s="78" t="s">
        <v>45</v>
      </c>
      <c r="O66" s="78"/>
      <c r="P66" s="78" t="s">
        <v>46</v>
      </c>
      <c r="Q66" s="78"/>
      <c r="R66" s="78"/>
      <c r="S66" s="78" t="s">
        <v>47</v>
      </c>
      <c r="T66" s="78"/>
      <c r="U66" s="78"/>
      <c r="V66" s="78"/>
    </row>
    <row r="67" spans="2:22" ht="21.75" customHeight="1" x14ac:dyDescent="0.25">
      <c r="B67" s="21">
        <v>1</v>
      </c>
      <c r="C67" s="75">
        <v>2</v>
      </c>
      <c r="D67" s="75"/>
      <c r="E67" s="75"/>
      <c r="F67" s="75"/>
      <c r="G67" s="75"/>
      <c r="H67" s="75">
        <v>3</v>
      </c>
      <c r="I67" s="75"/>
      <c r="J67" s="75">
        <v>4</v>
      </c>
      <c r="K67" s="75"/>
      <c r="L67" s="75">
        <v>5</v>
      </c>
      <c r="M67" s="75"/>
      <c r="N67" s="75">
        <v>6</v>
      </c>
      <c r="O67" s="75"/>
      <c r="P67" s="75">
        <v>7</v>
      </c>
      <c r="Q67" s="75"/>
      <c r="R67" s="75"/>
      <c r="S67" s="75">
        <v>8</v>
      </c>
      <c r="T67" s="75"/>
      <c r="U67" s="75"/>
      <c r="V67" s="75"/>
    </row>
    <row r="68" spans="2:22" ht="15" customHeight="1" x14ac:dyDescent="0.25">
      <c r="B68" s="1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</row>
  </sheetData>
  <mergeCells count="260">
    <mergeCell ref="C48:E48"/>
    <mergeCell ref="G48:H48"/>
    <mergeCell ref="P48:Q48"/>
    <mergeCell ref="R48:S48"/>
    <mergeCell ref="T48:V48"/>
    <mergeCell ref="C45:E45"/>
    <mergeCell ref="G45:H45"/>
    <mergeCell ref="P45:Q45"/>
    <mergeCell ref="R45:S45"/>
    <mergeCell ref="T45:V45"/>
    <mergeCell ref="C40:E40"/>
    <mergeCell ref="G40:H40"/>
    <mergeCell ref="P40:Q40"/>
    <mergeCell ref="R40:S40"/>
    <mergeCell ref="T40:V40"/>
    <mergeCell ref="C42:E42"/>
    <mergeCell ref="G42:H42"/>
    <mergeCell ref="P42:Q42"/>
    <mergeCell ref="R42:S42"/>
    <mergeCell ref="T42:V42"/>
    <mergeCell ref="C38:E38"/>
    <mergeCell ref="G38:H38"/>
    <mergeCell ref="P38:Q38"/>
    <mergeCell ref="R38:S38"/>
    <mergeCell ref="T38:V38"/>
    <mergeCell ref="C39:E39"/>
    <mergeCell ref="G39:H39"/>
    <mergeCell ref="P39:Q39"/>
    <mergeCell ref="R39:S39"/>
    <mergeCell ref="T39:V39"/>
    <mergeCell ref="R33:S33"/>
    <mergeCell ref="R34:S34"/>
    <mergeCell ref="R36:S36"/>
    <mergeCell ref="T33:V33"/>
    <mergeCell ref="T34:V34"/>
    <mergeCell ref="T36:V36"/>
    <mergeCell ref="C37:E37"/>
    <mergeCell ref="G37:H37"/>
    <mergeCell ref="P37:Q37"/>
    <mergeCell ref="T37:V37"/>
    <mergeCell ref="R37:S37"/>
    <mergeCell ref="B35:V35"/>
    <mergeCell ref="C33:E33"/>
    <mergeCell ref="C34:E34"/>
    <mergeCell ref="C36:E36"/>
    <mergeCell ref="G33:H33"/>
    <mergeCell ref="G34:H34"/>
    <mergeCell ref="G36:H36"/>
    <mergeCell ref="P33:Q33"/>
    <mergeCell ref="P34:Q34"/>
    <mergeCell ref="P36:Q36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D9:G9"/>
    <mergeCell ref="M9:N9"/>
    <mergeCell ref="Q9:U9"/>
    <mergeCell ref="B4:O4"/>
    <mergeCell ref="D5:G5"/>
    <mergeCell ref="M5:N5"/>
    <mergeCell ref="Q5:U5"/>
    <mergeCell ref="B6:O6"/>
    <mergeCell ref="Q6:U6"/>
    <mergeCell ref="T4:U4"/>
    <mergeCell ref="D13:E13"/>
    <mergeCell ref="F13:G13"/>
    <mergeCell ref="M13:N13"/>
    <mergeCell ref="P13:S13"/>
    <mergeCell ref="T13:V13"/>
    <mergeCell ref="C14:V14"/>
    <mergeCell ref="B10:V10"/>
    <mergeCell ref="D11:G11"/>
    <mergeCell ref="M11:N11"/>
    <mergeCell ref="P11:S11"/>
    <mergeCell ref="T11:V11"/>
    <mergeCell ref="D12:E12"/>
    <mergeCell ref="F12:G12"/>
    <mergeCell ref="M12:N12"/>
    <mergeCell ref="P12:S12"/>
    <mergeCell ref="T12:V12"/>
    <mergeCell ref="D18:E18"/>
    <mergeCell ref="F18:G18"/>
    <mergeCell ref="M18:N18"/>
    <mergeCell ref="P18:S18"/>
    <mergeCell ref="T18:V18"/>
    <mergeCell ref="D15:E15"/>
    <mergeCell ref="F15:G15"/>
    <mergeCell ref="M15:N15"/>
    <mergeCell ref="P15:S15"/>
    <mergeCell ref="T15:V15"/>
    <mergeCell ref="D17:E17"/>
    <mergeCell ref="F17:G17"/>
    <mergeCell ref="M17:N17"/>
    <mergeCell ref="P17:S17"/>
    <mergeCell ref="T17:V17"/>
    <mergeCell ref="C16:V16"/>
    <mergeCell ref="B22:V22"/>
    <mergeCell ref="C23:E23"/>
    <mergeCell ref="G23:H23"/>
    <mergeCell ref="P23:Q23"/>
    <mergeCell ref="R23:S23"/>
    <mergeCell ref="U23:V23"/>
    <mergeCell ref="D20:E20"/>
    <mergeCell ref="F20:G20"/>
    <mergeCell ref="M20:N20"/>
    <mergeCell ref="P20:S20"/>
    <mergeCell ref="T20:V20"/>
    <mergeCell ref="C21:D21"/>
    <mergeCell ref="E21:G21"/>
    <mergeCell ref="P21:Q21"/>
    <mergeCell ref="R21:S21"/>
    <mergeCell ref="U21:V21"/>
    <mergeCell ref="C26:V26"/>
    <mergeCell ref="C27:E27"/>
    <mergeCell ref="G27:H27"/>
    <mergeCell ref="P27:Q27"/>
    <mergeCell ref="R27:S27"/>
    <mergeCell ref="T27:V27"/>
    <mergeCell ref="C24:E24"/>
    <mergeCell ref="G24:H24"/>
    <mergeCell ref="P24:Q24"/>
    <mergeCell ref="R24:S24"/>
    <mergeCell ref="T24:V24"/>
    <mergeCell ref="C25:E25"/>
    <mergeCell ref="G25:H25"/>
    <mergeCell ref="P25:Q25"/>
    <mergeCell ref="R25:S25"/>
    <mergeCell ref="T25:V25"/>
    <mergeCell ref="C28:E28"/>
    <mergeCell ref="G28:H28"/>
    <mergeCell ref="P28:Q28"/>
    <mergeCell ref="R28:S28"/>
    <mergeCell ref="T28:V28"/>
    <mergeCell ref="C51:E51"/>
    <mergeCell ref="G51:H51"/>
    <mergeCell ref="P51:Q51"/>
    <mergeCell ref="R31:S31"/>
    <mergeCell ref="U51:V51"/>
    <mergeCell ref="G30:H30"/>
    <mergeCell ref="P30:Q30"/>
    <mergeCell ref="T30:V30"/>
    <mergeCell ref="R30:S30"/>
    <mergeCell ref="C30:E30"/>
    <mergeCell ref="G31:H31"/>
    <mergeCell ref="G32:H32"/>
    <mergeCell ref="P31:Q31"/>
    <mergeCell ref="P32:Q32"/>
    <mergeCell ref="R32:S32"/>
    <mergeCell ref="T31:V31"/>
    <mergeCell ref="T32:V32"/>
    <mergeCell ref="C31:E31"/>
    <mergeCell ref="C32:E32"/>
    <mergeCell ref="B56:J56"/>
    <mergeCell ref="P56:Q56"/>
    <mergeCell ref="R56:V56"/>
    <mergeCell ref="B57:J57"/>
    <mergeCell ref="P57:Q57"/>
    <mergeCell ref="R57:V57"/>
    <mergeCell ref="B52:V52"/>
    <mergeCell ref="B53:J53"/>
    <mergeCell ref="P53:Q53"/>
    <mergeCell ref="R53:V53"/>
    <mergeCell ref="B54:J55"/>
    <mergeCell ref="K54:M54"/>
    <mergeCell ref="N54:O54"/>
    <mergeCell ref="P54:Q55"/>
    <mergeCell ref="R54:V55"/>
    <mergeCell ref="B60:J60"/>
    <mergeCell ref="P60:Q60"/>
    <mergeCell ref="R60:V60"/>
    <mergeCell ref="B59:J59"/>
    <mergeCell ref="P59:Q59"/>
    <mergeCell ref="R59:V59"/>
    <mergeCell ref="B58:J58"/>
    <mergeCell ref="P58:Q58"/>
    <mergeCell ref="R58:V58"/>
    <mergeCell ref="B63:J63"/>
    <mergeCell ref="K63:L63"/>
    <mergeCell ref="M63:N63"/>
    <mergeCell ref="O63:Q63"/>
    <mergeCell ref="S63:V63"/>
    <mergeCell ref="B64:V64"/>
    <mergeCell ref="P61:Q61"/>
    <mergeCell ref="P62:Q62"/>
    <mergeCell ref="B61:J61"/>
    <mergeCell ref="B62:J62"/>
    <mergeCell ref="R61:V61"/>
    <mergeCell ref="R62:V62"/>
    <mergeCell ref="L66:M66"/>
    <mergeCell ref="N66:O66"/>
    <mergeCell ref="P66:R66"/>
    <mergeCell ref="S66:V66"/>
    <mergeCell ref="C65:G65"/>
    <mergeCell ref="H65:I65"/>
    <mergeCell ref="J65:K65"/>
    <mergeCell ref="L65:M65"/>
    <mergeCell ref="N65:O65"/>
    <mergeCell ref="P65:R65"/>
    <mergeCell ref="C19:V19"/>
    <mergeCell ref="C29:E29"/>
    <mergeCell ref="P29:Q29"/>
    <mergeCell ref="R29:S29"/>
    <mergeCell ref="T29:V29"/>
    <mergeCell ref="G29:H29"/>
    <mergeCell ref="S67:V67"/>
    <mergeCell ref="C68:G68"/>
    <mergeCell ref="H68:I68"/>
    <mergeCell ref="J68:K68"/>
    <mergeCell ref="L68:M68"/>
    <mergeCell ref="N68:O68"/>
    <mergeCell ref="P68:R68"/>
    <mergeCell ref="S68:V68"/>
    <mergeCell ref="C67:G67"/>
    <mergeCell ref="H67:I67"/>
    <mergeCell ref="J67:K67"/>
    <mergeCell ref="L67:M67"/>
    <mergeCell ref="N67:O67"/>
    <mergeCell ref="P67:R67"/>
    <mergeCell ref="S65:V65"/>
    <mergeCell ref="C66:G66"/>
    <mergeCell ref="H66:I66"/>
    <mergeCell ref="J66:K66"/>
    <mergeCell ref="C47:E47"/>
    <mergeCell ref="G47:H47"/>
    <mergeCell ref="P47:Q47"/>
    <mergeCell ref="R47:S47"/>
    <mergeCell ref="T47:V47"/>
    <mergeCell ref="C41:E41"/>
    <mergeCell ref="G41:H41"/>
    <mergeCell ref="P41:Q41"/>
    <mergeCell ref="R41:S41"/>
    <mergeCell ref="T41:V41"/>
    <mergeCell ref="B43:V43"/>
    <mergeCell ref="C46:E46"/>
    <mergeCell ref="G46:H46"/>
    <mergeCell ref="P46:Q46"/>
    <mergeCell ref="R46:S46"/>
    <mergeCell ref="T46:V46"/>
    <mergeCell ref="C44:E44"/>
    <mergeCell ref="G44:H44"/>
    <mergeCell ref="P44:Q44"/>
    <mergeCell ref="R44:S44"/>
    <mergeCell ref="T44:V44"/>
    <mergeCell ref="C49:E49"/>
    <mergeCell ref="G49:H49"/>
    <mergeCell ref="P49:Q49"/>
    <mergeCell ref="R49:S49"/>
    <mergeCell ref="T49:V49"/>
    <mergeCell ref="C50:E50"/>
    <mergeCell ref="G50:H50"/>
    <mergeCell ref="P50:Q50"/>
    <mergeCell ref="R50:S50"/>
    <mergeCell ref="T50:V50"/>
  </mergeCells>
  <hyperlinks>
    <hyperlink ref="T34" r:id="rId1"/>
  </hyperlinks>
  <pageMargins left="0.31496062992125984" right="0.31496062992125984" top="0.78740157480314965" bottom="0.35433070866141736" header="0.31496062992125984" footer="0.31496062992125984"/>
  <pageSetup paperSize="9" scale="43" fitToHeight="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КПМ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Акинина Юлия Витальевна</cp:lastModifiedBy>
  <cp:lastPrinted>2026-04-01T06:19:52Z</cp:lastPrinted>
  <dcterms:created xsi:type="dcterms:W3CDTF">2015-06-05T18:19:34Z</dcterms:created>
  <dcterms:modified xsi:type="dcterms:W3CDTF">2026-07-14T13:13:09Z</dcterms:modified>
</cp:coreProperties>
</file>